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百信\Desktop\到户表\公示表\"/>
    </mc:Choice>
  </mc:AlternateContent>
  <bookViews>
    <workbookView windowWidth="18190" windowHeight="8080"/>
  </bookViews>
  <sheets>
    <sheet name="确肯布勒格队" sheetId="1" r:id="rId1"/>
    <sheet name="鄂木斯特牧业队" sheetId="2" r:id="rId2"/>
    <sheet name="奇其尔根特牧业队" sheetId="3" r:id="rId3"/>
  </sheets>
  <definedNames>
    <definedName name="_xlnm._FilterDatabase" localSheetId="1" hidden="1">鄂木斯特牧业队!$A$1:$E$47</definedName>
    <definedName name="_xlnm._FilterDatabase" localSheetId="2" hidden="1">奇其尔根特牧业队!$A$1:$E$43</definedName>
    <definedName name="_xlnm._FilterDatabase" localSheetId="0" hidden="1">确肯布勒格队!$A$1:$D$53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<sst xmlns="http://schemas.openxmlformats.org/spreadsheetml/2006/main" count="322" uniqueCount="236">
  <si>
    <t xml:space="preserve">   温泉县呼和托哈种畜场确肯布勒格村2026年温泉县第四轮草原生态保护补助奖励政策公示表</t>
  </si>
  <si>
    <t>单位/元</t>
  </si>
  <si>
    <t>序号</t>
  </si>
  <si>
    <t>姓名</t>
  </si>
  <si>
    <t>享受奖补资金</t>
  </si>
  <si>
    <t>中央资金</t>
  </si>
  <si>
    <t>本级资金</t>
  </si>
  <si>
    <t>特尼斯别克·居马别克</t>
  </si>
  <si>
    <t>坎克别克·库尔曼</t>
  </si>
  <si>
    <t>夏热瓦提·加依木别克</t>
  </si>
  <si>
    <t>阿依提江·肖格里依</t>
  </si>
  <si>
    <t>金恩斯·克得尔</t>
  </si>
  <si>
    <t>热斯太·吾拉孜巴依</t>
  </si>
  <si>
    <t>阿得力别克·斯卡克</t>
  </si>
  <si>
    <t>克克西·努尔合买提</t>
  </si>
  <si>
    <t>努尔拉尼·沙尔克提</t>
  </si>
  <si>
    <t>库斯木别克·阿合买提</t>
  </si>
  <si>
    <t>努斯甫汗·莫仁巴依</t>
  </si>
  <si>
    <t>努尔艾迪里·马提坎</t>
  </si>
  <si>
    <t>莫扎提哈利·买买提</t>
  </si>
  <si>
    <t>哈伦别克·迪里别克</t>
  </si>
  <si>
    <t>努尔扎提·加森</t>
  </si>
  <si>
    <t>博列尼·阿布列孜</t>
  </si>
  <si>
    <t>莫拉提·巴格孜</t>
  </si>
  <si>
    <t>特那丝古丽·努得卡力</t>
  </si>
  <si>
    <t>库尔逊·吐尔逊</t>
  </si>
  <si>
    <t>阿依奔·阿迪力江</t>
  </si>
  <si>
    <t>达吾列提哈力·阿斯汉巴依</t>
  </si>
  <si>
    <t>哈斯木汗·莫仁巴依</t>
  </si>
  <si>
    <t>拍孜吾拉·库尔曼哈吉</t>
  </si>
  <si>
    <t>努尔扎提·哈杰木拉提</t>
  </si>
  <si>
    <t>莫哈麦提汗·斯卡克</t>
  </si>
  <si>
    <t>达吾列提汗·吐尔斯别克</t>
  </si>
  <si>
    <t>阿里玛斯别克·阿斯哈尔</t>
  </si>
  <si>
    <t>阿扎提·肖格里达依</t>
  </si>
  <si>
    <t>阿布地拉克曼·依拉不米</t>
  </si>
  <si>
    <t>艾得力别克·热衣木</t>
  </si>
  <si>
    <t>叶尔肯·胡萨因哈孜</t>
  </si>
  <si>
    <t>夏克尔汗·克得尔巴依</t>
  </si>
  <si>
    <t>肖吉汗·卡斯塔尔</t>
  </si>
  <si>
    <t>别坎·斯坎特尔</t>
  </si>
  <si>
    <t>玛丽卡吉达尔·伊布来汗</t>
  </si>
  <si>
    <t>努尔巴克提</t>
  </si>
  <si>
    <t>再那力·伊布来汗</t>
  </si>
  <si>
    <t>艾地力江·伯山巴依</t>
  </si>
  <si>
    <t>艾迪里·赛尼巴义</t>
  </si>
  <si>
    <t>努尔兰·都肯巴依</t>
  </si>
  <si>
    <t>哈尼夏·木哈买提江</t>
  </si>
  <si>
    <t>巴提衣·哈甫西</t>
  </si>
  <si>
    <t>玛吾列提汗·巴依洪尔</t>
  </si>
  <si>
    <t>马合巴提·克得尔</t>
  </si>
  <si>
    <t>依扎提·亚森</t>
  </si>
  <si>
    <t>阿加依·居马汉</t>
  </si>
  <si>
    <t>叶尔肯·哈甫西</t>
  </si>
  <si>
    <t>布尔里克·艾麦克</t>
  </si>
  <si>
    <t>阿斯哈尔别克·达吾列提汗</t>
  </si>
  <si>
    <t>木和塔汗·木沙巴依</t>
  </si>
  <si>
    <t>特列克·叶尔肯</t>
  </si>
  <si>
    <t>沙拉买提·卡哈尔曼</t>
  </si>
  <si>
    <t>哈里木别克·博列斯别克</t>
  </si>
  <si>
    <t>叶尔肯·对山</t>
  </si>
  <si>
    <t>达吾列提·吾仁根实</t>
  </si>
  <si>
    <t>沙卡提江·沙汗</t>
  </si>
  <si>
    <t>艾地力汗·努汗</t>
  </si>
  <si>
    <t>阿斯哈里亚·库尔买提</t>
  </si>
  <si>
    <t>居玛别克·帕拉克</t>
  </si>
  <si>
    <t>杰恩斯·哈吉肯</t>
  </si>
  <si>
    <t>居马太·卡里木阿肯</t>
  </si>
  <si>
    <t>江卡孜·努尔合买提</t>
  </si>
  <si>
    <t>吾仁江·叶斯巴依</t>
  </si>
  <si>
    <t>坎吉别克·居里别克</t>
  </si>
  <si>
    <t>托列吾汗·托开</t>
  </si>
  <si>
    <t>吾斯曼巴依·赛力帕尔巴依</t>
  </si>
  <si>
    <t>阿斯里别克·居马哈力</t>
  </si>
  <si>
    <t>阿扎提·齐吉汗</t>
  </si>
  <si>
    <t>特列吾卡孜·努热合买提</t>
  </si>
  <si>
    <t>居玛别克·居曼</t>
  </si>
  <si>
    <t>艾地力·努汗</t>
  </si>
  <si>
    <t>克孜尔别克·哈布力汗</t>
  </si>
  <si>
    <t>乔吾切·努尔沙力木</t>
  </si>
  <si>
    <t>帕提西·叶江汉</t>
  </si>
  <si>
    <t>吾拉汉·阿里哈孜</t>
  </si>
  <si>
    <t>阿克木别克·对山</t>
  </si>
  <si>
    <t>居马卡孜·努尔哈麦提</t>
  </si>
  <si>
    <t>库里哈衣夏</t>
  </si>
  <si>
    <t>热玛赞·吐尔逊</t>
  </si>
  <si>
    <t>哈麦提·哈那别克</t>
  </si>
  <si>
    <t>三合吾阿西·达吾恩</t>
  </si>
  <si>
    <t>库尔曼·沙汗</t>
  </si>
  <si>
    <t>吾拉里江·对山</t>
  </si>
  <si>
    <t>马拉甫·都拉提</t>
  </si>
  <si>
    <t>吾拉里别克·买买提</t>
  </si>
  <si>
    <t>巴力肯·康尕吉</t>
  </si>
  <si>
    <t>巴合特哈孜·斯德克</t>
  </si>
  <si>
    <t>艾尼瓦尔·居马别克</t>
  </si>
  <si>
    <t>沙依拉·木汗</t>
  </si>
  <si>
    <t>哈孜太·巴依哈布里</t>
  </si>
  <si>
    <t>对山别克·巴亚合麦提</t>
  </si>
  <si>
    <t>艾迪夏·吾格孜汗</t>
  </si>
  <si>
    <t>吾拉孜汗·克孜尔</t>
  </si>
  <si>
    <t>巴合提·库斯玛尼亚</t>
  </si>
  <si>
    <t>阿曼别克·巴亚恒</t>
  </si>
  <si>
    <t>艾尼瓦尔·木拉提汗</t>
  </si>
  <si>
    <t>古丽巴克·努尔哈孜</t>
  </si>
  <si>
    <t>吐尔里哈孜·托汗</t>
  </si>
  <si>
    <t>叶尔肯·莫哈麦提克里木</t>
  </si>
  <si>
    <t>阿哈提·吾马尔</t>
  </si>
  <si>
    <t>唐加尔克·拜斯</t>
  </si>
  <si>
    <t>哈斯木汗·巴依哈布力</t>
  </si>
  <si>
    <t>布尔力克·吾热孜巴依</t>
  </si>
  <si>
    <t>赛里木别克·努尔沙帕</t>
  </si>
  <si>
    <t>努尔达吾列提·莫</t>
  </si>
  <si>
    <t>托列吾·莫勒达汗</t>
  </si>
  <si>
    <t>吾拉丽江·巴西巴依</t>
  </si>
  <si>
    <t>艾迪里江·努尔吐汗</t>
  </si>
  <si>
    <t>托克曼·桑巴依</t>
  </si>
  <si>
    <t>阿依提库乐曼·依不来汗</t>
  </si>
  <si>
    <t>阿合提江·库尔曼</t>
  </si>
  <si>
    <t>赛里桑别克·伊布提依木</t>
  </si>
  <si>
    <t>阿格尔卡·拜山</t>
  </si>
  <si>
    <t>库尔曼江·莫里达西</t>
  </si>
  <si>
    <t>赛力汗·托汗</t>
  </si>
  <si>
    <t>阿曼交里·托列汗</t>
  </si>
  <si>
    <t>阿曼别克·库沙因</t>
  </si>
  <si>
    <t>拉依木别克·哈山</t>
  </si>
  <si>
    <t>巴哈达吾列提·吾拉孜巴仪</t>
  </si>
  <si>
    <t>托勒吾哈里·吐尔地西</t>
  </si>
  <si>
    <t>阿迪里汗·斯拉木</t>
  </si>
  <si>
    <t>马克苏提·沙汗</t>
  </si>
  <si>
    <t>居玛别克·斯卡克</t>
  </si>
  <si>
    <t>哈尼木汗·渚彦</t>
  </si>
  <si>
    <t>阿依旦·克孜尔哈利</t>
  </si>
  <si>
    <t>阿布里孜·纳毕</t>
  </si>
  <si>
    <t>康吉别克</t>
  </si>
  <si>
    <t>赛力木巴依阿合巴依</t>
  </si>
  <si>
    <t>阿依努尔赛依提汗</t>
  </si>
  <si>
    <t>哈斯木别克.别克吐尔汗</t>
  </si>
  <si>
    <t>吐合塔别克吐尔汗</t>
  </si>
  <si>
    <t>吾拉里。阿合巴依</t>
  </si>
  <si>
    <t>阿曼努尔热斯别克</t>
  </si>
  <si>
    <t>阿迪力江:巴西巴依</t>
  </si>
  <si>
    <t>杰思斯江。阿合巴依</t>
  </si>
  <si>
    <t>夏吾旦哈斯木别克</t>
  </si>
  <si>
    <r>
      <rPr>
        <sz val="10"/>
        <rFont val="方正仿宋_GBK"/>
        <charset val="134"/>
      </rPr>
      <t>巴吾别尔克</t>
    </r>
    <r>
      <rPr>
        <sz val="10"/>
        <rFont val="MS Gothic"/>
        <charset val="134"/>
      </rPr>
      <t>・</t>
    </r>
    <r>
      <rPr>
        <sz val="10"/>
        <rFont val="方正仿宋_GBK"/>
        <charset val="134"/>
      </rPr>
      <t>吉哈</t>
    </r>
  </si>
  <si>
    <t>吐尔逊汗。莫里达合麦提</t>
  </si>
  <si>
    <t>对山巴依。阿汗</t>
  </si>
  <si>
    <t>布里水别克:巴力日</t>
  </si>
  <si>
    <t>合计</t>
  </si>
  <si>
    <r>
      <rPr>
        <b/>
        <sz val="20"/>
        <rFont val="Times New Roman"/>
        <charset val="134"/>
      </rPr>
      <t xml:space="preserve">   </t>
    </r>
    <r>
      <rPr>
        <b/>
        <sz val="20"/>
        <rFont val="宋体"/>
        <charset val="134"/>
      </rPr>
      <t>温泉县呼和托哈种畜场鄂木斯特牧业队</t>
    </r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年温泉县第四轮草原生态保护补助奖励政策实施面统计表</t>
    </r>
  </si>
  <si>
    <r>
      <rPr>
        <sz val="10"/>
        <rFont val="方正仿宋_GBK"/>
        <charset val="134"/>
      </rPr>
      <t>乡镇场（盖章）：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呼和托哈种畜场鄂木斯特牧业队</t>
    </r>
    <r>
      <rPr>
        <sz val="10"/>
        <rFont val="Times New Roman"/>
        <charset val="134"/>
      </rPr>
      <t xml:space="preserve">  </t>
    </r>
  </si>
  <si>
    <t>村队名称</t>
  </si>
  <si>
    <r>
      <rPr>
        <sz val="10"/>
        <rFont val="方正仿宋_GBK"/>
        <charset val="134"/>
      </rPr>
      <t>上封顶</t>
    </r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万元下保底</t>
    </r>
    <r>
      <rPr>
        <sz val="10"/>
        <rFont val="Times New Roman"/>
        <charset val="134"/>
      </rPr>
      <t>1.8</t>
    </r>
    <r>
      <rPr>
        <sz val="10"/>
        <rFont val="方正仿宋_GBK"/>
        <charset val="134"/>
      </rPr>
      <t>万元</t>
    </r>
  </si>
  <si>
    <r>
      <rPr>
        <sz val="10"/>
        <rFont val="方正仿宋_GBK"/>
        <charset val="134"/>
      </rPr>
      <t>备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注</t>
    </r>
  </si>
  <si>
    <t>鄂木斯特牧业队</t>
  </si>
  <si>
    <r>
      <rPr>
        <sz val="10"/>
        <rFont val="方正仿宋_GBK"/>
        <charset val="134"/>
      </rPr>
      <t>阿斯哈尔别克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达吾列提汗</t>
    </r>
  </si>
  <si>
    <r>
      <rPr>
        <sz val="10"/>
        <rFont val="方正仿宋_GBK"/>
        <charset val="134"/>
      </rPr>
      <t>木和塔汗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木沙巴依</t>
    </r>
  </si>
  <si>
    <r>
      <rPr>
        <sz val="10"/>
        <rFont val="方正仿宋_GBK"/>
        <charset val="134"/>
      </rPr>
      <t>特列克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叶尔肯</t>
    </r>
  </si>
  <si>
    <r>
      <rPr>
        <sz val="10"/>
        <rFont val="方正仿宋_GBK"/>
        <charset val="134"/>
      </rPr>
      <t>沙拉买提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卡哈尔曼</t>
    </r>
  </si>
  <si>
    <r>
      <rPr>
        <sz val="10"/>
        <rFont val="方正仿宋_GBK"/>
        <charset val="134"/>
      </rPr>
      <t>哈里木别克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博列斯别克</t>
    </r>
  </si>
  <si>
    <r>
      <rPr>
        <sz val="10"/>
        <rFont val="方正仿宋_GBK"/>
        <charset val="134"/>
      </rPr>
      <t>叶尔肯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对山</t>
    </r>
  </si>
  <si>
    <r>
      <rPr>
        <sz val="10"/>
        <rFont val="方正仿宋_GBK"/>
        <charset val="134"/>
      </rPr>
      <t>达吾列提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吾仁根实</t>
    </r>
  </si>
  <si>
    <r>
      <rPr>
        <sz val="10"/>
        <rFont val="方正仿宋_GBK"/>
        <charset val="134"/>
      </rPr>
      <t>沙卡提江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沙汗</t>
    </r>
  </si>
  <si>
    <r>
      <rPr>
        <sz val="10"/>
        <rFont val="方正仿宋_GBK"/>
        <charset val="134"/>
      </rPr>
      <t>艾地力汗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努汗</t>
    </r>
  </si>
  <si>
    <r>
      <rPr>
        <sz val="10"/>
        <rFont val="方正仿宋_GBK"/>
        <charset val="134"/>
      </rPr>
      <t>阿斯哈里亚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库尔买提</t>
    </r>
  </si>
  <si>
    <r>
      <rPr>
        <sz val="10"/>
        <rFont val="方正仿宋_GBK"/>
        <charset val="134"/>
      </rPr>
      <t>居玛别克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帕拉克</t>
    </r>
  </si>
  <si>
    <r>
      <rPr>
        <sz val="10"/>
        <rFont val="方正仿宋_GBK"/>
        <charset val="134"/>
      </rPr>
      <t>杰恩斯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哈吉肯</t>
    </r>
  </si>
  <si>
    <r>
      <rPr>
        <sz val="10"/>
        <rFont val="方正仿宋_GBK"/>
        <charset val="134"/>
      </rPr>
      <t>居马太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卡里木阿肯</t>
    </r>
  </si>
  <si>
    <r>
      <rPr>
        <sz val="10"/>
        <rFont val="方正仿宋_GBK"/>
        <charset val="134"/>
      </rPr>
      <t>江卡孜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努尔合买提</t>
    </r>
  </si>
  <si>
    <r>
      <rPr>
        <sz val="10"/>
        <rFont val="方正仿宋_GBK"/>
        <charset val="134"/>
      </rPr>
      <t>吾仁江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叶斯巴依</t>
    </r>
  </si>
  <si>
    <r>
      <rPr>
        <sz val="10"/>
        <rFont val="方正仿宋_GBK"/>
        <charset val="134"/>
      </rPr>
      <t>托列吾汗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托开</t>
    </r>
  </si>
  <si>
    <r>
      <rPr>
        <sz val="10"/>
        <rFont val="方正仿宋_GBK"/>
        <charset val="134"/>
      </rPr>
      <t>吾斯曼巴依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赛力帕尔巴依</t>
    </r>
  </si>
  <si>
    <r>
      <rPr>
        <sz val="10"/>
        <rFont val="方正仿宋_GBK"/>
        <charset val="134"/>
      </rPr>
      <t>阿斯里别克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居马哈力</t>
    </r>
  </si>
  <si>
    <r>
      <rPr>
        <sz val="10"/>
        <rFont val="方正仿宋_GBK"/>
        <charset val="134"/>
      </rPr>
      <t>阿扎提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齐吉汗</t>
    </r>
  </si>
  <si>
    <r>
      <rPr>
        <sz val="10"/>
        <rFont val="方正仿宋_GBK"/>
        <charset val="134"/>
      </rPr>
      <t>特列吾卡孜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努热合买提</t>
    </r>
  </si>
  <si>
    <r>
      <rPr>
        <sz val="10"/>
        <rFont val="方正仿宋_GBK"/>
        <charset val="134"/>
      </rPr>
      <t>居玛别克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居曼</t>
    </r>
  </si>
  <si>
    <r>
      <rPr>
        <sz val="10"/>
        <rFont val="方正仿宋_GBK"/>
        <charset val="134"/>
      </rPr>
      <t>艾地力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努汗</t>
    </r>
  </si>
  <si>
    <r>
      <rPr>
        <sz val="10"/>
        <rFont val="方正仿宋_GBK"/>
        <charset val="134"/>
      </rPr>
      <t>克孜尔别克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哈布力汗</t>
    </r>
  </si>
  <si>
    <r>
      <rPr>
        <sz val="10"/>
        <rFont val="方正仿宋_GBK"/>
        <charset val="134"/>
      </rPr>
      <t>乔吾切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努尔沙力木</t>
    </r>
  </si>
  <si>
    <r>
      <rPr>
        <sz val="10"/>
        <rFont val="方正仿宋_GBK"/>
        <charset val="134"/>
      </rPr>
      <t>帕提西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叶江汉</t>
    </r>
  </si>
  <si>
    <r>
      <rPr>
        <sz val="10"/>
        <rFont val="方正仿宋_GBK"/>
        <charset val="134"/>
      </rPr>
      <t>吾拉汉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阿里哈孜</t>
    </r>
  </si>
  <si>
    <r>
      <rPr>
        <sz val="10"/>
        <rFont val="方正仿宋_GBK"/>
        <charset val="134"/>
      </rPr>
      <t>阿克木别克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对山</t>
    </r>
  </si>
  <si>
    <r>
      <rPr>
        <sz val="10"/>
        <rFont val="方正仿宋_GBK"/>
        <charset val="134"/>
      </rPr>
      <t>居马卡孜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努尔哈麦提</t>
    </r>
  </si>
  <si>
    <r>
      <rPr>
        <sz val="10"/>
        <rFont val="方正仿宋_GBK"/>
        <charset val="134"/>
      </rPr>
      <t>热玛赞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吐尔逊</t>
    </r>
  </si>
  <si>
    <r>
      <rPr>
        <sz val="10"/>
        <rFont val="方正仿宋_GBK"/>
        <charset val="134"/>
      </rPr>
      <t>哈麦提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哈那别克</t>
    </r>
  </si>
  <si>
    <r>
      <rPr>
        <sz val="10"/>
        <rFont val="方正仿宋_GBK"/>
        <charset val="134"/>
      </rPr>
      <t>库尔曼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沙汗</t>
    </r>
  </si>
  <si>
    <r>
      <rPr>
        <sz val="10"/>
        <rFont val="方正仿宋_GBK"/>
        <charset val="134"/>
      </rPr>
      <t>吾拉里江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对山</t>
    </r>
  </si>
  <si>
    <r>
      <rPr>
        <sz val="10"/>
        <rFont val="方正仿宋_GBK"/>
        <charset val="134"/>
      </rPr>
      <t>马拉甫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都拉提</t>
    </r>
  </si>
  <si>
    <r>
      <rPr>
        <sz val="10"/>
        <rFont val="方正仿宋_GBK"/>
        <charset val="134"/>
      </rPr>
      <t>吾拉里别克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买买提</t>
    </r>
  </si>
  <si>
    <r>
      <rPr>
        <sz val="10"/>
        <rFont val="方正仿宋_GBK"/>
        <charset val="134"/>
      </rPr>
      <t>巴力肯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康尕吉</t>
    </r>
  </si>
  <si>
    <r>
      <rPr>
        <sz val="10"/>
        <rFont val="方正仿宋_GBK"/>
        <charset val="134"/>
      </rPr>
      <t>巴合特哈孜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斯德克</t>
    </r>
  </si>
  <si>
    <r>
      <rPr>
        <sz val="10"/>
        <rFont val="方正仿宋_GBK"/>
        <charset val="134"/>
      </rPr>
      <t>艾尼瓦尔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居马别克</t>
    </r>
  </si>
  <si>
    <r>
      <rPr>
        <sz val="10"/>
        <rFont val="方正仿宋_GBK"/>
        <charset val="134"/>
      </rPr>
      <t>沙依拉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木汗</t>
    </r>
  </si>
  <si>
    <r>
      <rPr>
        <sz val="10"/>
        <rFont val="方正仿宋_GBK"/>
        <charset val="134"/>
      </rPr>
      <t>合</t>
    </r>
    <r>
      <rPr>
        <sz val="10"/>
        <rFont val="Times New Roman"/>
        <charset val="134"/>
      </rPr>
      <t xml:space="preserve">  </t>
    </r>
    <r>
      <rPr>
        <sz val="10"/>
        <rFont val="方正仿宋_GBK"/>
        <charset val="134"/>
      </rPr>
      <t>计</t>
    </r>
  </si>
  <si>
    <r>
      <rPr>
        <b/>
        <sz val="20"/>
        <rFont val="Times New Roman"/>
        <charset val="134"/>
      </rPr>
      <t xml:space="preserve">   </t>
    </r>
    <r>
      <rPr>
        <b/>
        <sz val="20"/>
        <rFont val="宋体"/>
        <charset val="134"/>
      </rPr>
      <t>温泉县呼和托哈种畜场奇其尔根特牧业队</t>
    </r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年温泉县第四轮草原生态保护补助奖励政策实施面统计表</t>
    </r>
  </si>
  <si>
    <r>
      <rPr>
        <sz val="10"/>
        <rFont val="方正仿宋_GBK"/>
        <charset val="134"/>
      </rPr>
      <t>乡镇场（盖章）：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呼和托哈种畜场奇其尔根特牧业队</t>
    </r>
  </si>
  <si>
    <r>
      <rPr>
        <sz val="10"/>
        <color indexed="8"/>
        <rFont val="方正仿宋_GBK"/>
        <charset val="134"/>
      </rPr>
      <t>上封顶</t>
    </r>
    <r>
      <rPr>
        <sz val="10"/>
        <color indexed="8"/>
        <rFont val="Times New Roman"/>
        <charset val="134"/>
      </rPr>
      <t>8</t>
    </r>
    <r>
      <rPr>
        <sz val="10"/>
        <color indexed="8"/>
        <rFont val="方正仿宋_GBK"/>
        <charset val="134"/>
      </rPr>
      <t>万元下保底</t>
    </r>
    <r>
      <rPr>
        <sz val="10"/>
        <color indexed="8"/>
        <rFont val="Times New Roman"/>
        <charset val="134"/>
      </rPr>
      <t>1.8</t>
    </r>
    <r>
      <rPr>
        <sz val="10"/>
        <color indexed="8"/>
        <rFont val="方正仿宋_GBK"/>
        <charset val="134"/>
      </rPr>
      <t>万元</t>
    </r>
  </si>
  <si>
    <r>
      <rPr>
        <sz val="10"/>
        <color indexed="8"/>
        <rFont val="方正仿宋_GBK"/>
        <charset val="134"/>
      </rPr>
      <t>备</t>
    </r>
    <r>
      <rPr>
        <sz val="10"/>
        <color indexed="8"/>
        <rFont val="Times New Roman"/>
        <charset val="134"/>
      </rPr>
      <t xml:space="preserve"> </t>
    </r>
    <r>
      <rPr>
        <sz val="10"/>
        <color indexed="8"/>
        <rFont val="方正仿宋_GBK"/>
        <charset val="134"/>
      </rPr>
      <t>注</t>
    </r>
  </si>
  <si>
    <t>奇其尔根特牧业队</t>
  </si>
  <si>
    <r>
      <rPr>
        <sz val="10"/>
        <rFont val="方正仿宋_GBK"/>
        <charset val="134"/>
      </rPr>
      <t>哈孜太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巴依哈布里</t>
    </r>
  </si>
  <si>
    <r>
      <rPr>
        <sz val="10"/>
        <rFont val="方正仿宋_GBK"/>
        <charset val="134"/>
      </rPr>
      <t>对山别克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巴亚合麦提</t>
    </r>
  </si>
  <si>
    <r>
      <rPr>
        <sz val="10"/>
        <rFont val="方正仿宋_GBK"/>
        <charset val="134"/>
      </rPr>
      <t>艾迪夏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吾格孜汗</t>
    </r>
  </si>
  <si>
    <r>
      <rPr>
        <sz val="10"/>
        <rFont val="方正仿宋_GBK"/>
        <charset val="134"/>
      </rPr>
      <t>吾拉孜汗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克孜尔</t>
    </r>
  </si>
  <si>
    <r>
      <rPr>
        <sz val="10"/>
        <rFont val="方正仿宋_GBK"/>
        <charset val="134"/>
      </rPr>
      <t>巴合提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库斯玛尼亚</t>
    </r>
  </si>
  <si>
    <r>
      <rPr>
        <sz val="10"/>
        <rFont val="方正仿宋_GBK"/>
        <charset val="134"/>
      </rPr>
      <t>阿曼别克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巴亚恒</t>
    </r>
  </si>
  <si>
    <r>
      <rPr>
        <sz val="10"/>
        <rFont val="方正仿宋_GBK"/>
        <charset val="134"/>
      </rPr>
      <t>艾尼瓦尔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木拉提汗</t>
    </r>
  </si>
  <si>
    <r>
      <rPr>
        <sz val="10"/>
        <rFont val="方正仿宋_GBK"/>
        <charset val="134"/>
      </rPr>
      <t>古丽巴克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努尔哈孜</t>
    </r>
  </si>
  <si>
    <r>
      <rPr>
        <sz val="10"/>
        <rFont val="方正仿宋_GBK"/>
        <charset val="134"/>
      </rPr>
      <t>吐尔里哈孜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托汗</t>
    </r>
  </si>
  <si>
    <r>
      <rPr>
        <sz val="10"/>
        <rFont val="方正仿宋_GBK"/>
        <charset val="134"/>
      </rPr>
      <t>叶尔肯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莫哈麦提克里木</t>
    </r>
  </si>
  <si>
    <r>
      <rPr>
        <sz val="10"/>
        <rFont val="方正仿宋_GBK"/>
        <charset val="134"/>
      </rPr>
      <t>阿哈提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吾马尔</t>
    </r>
  </si>
  <si>
    <r>
      <rPr>
        <sz val="10"/>
        <rFont val="方正仿宋_GBK"/>
        <charset val="134"/>
      </rPr>
      <t>唐加尔克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拜斯</t>
    </r>
  </si>
  <si>
    <r>
      <rPr>
        <sz val="10"/>
        <rFont val="方正仿宋_GBK"/>
        <charset val="134"/>
      </rPr>
      <t>哈斯木汗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巴依哈布力</t>
    </r>
  </si>
  <si>
    <r>
      <rPr>
        <sz val="10"/>
        <rFont val="方正仿宋_GBK"/>
        <charset val="134"/>
      </rPr>
      <t>布尔力克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吾热孜巴依</t>
    </r>
  </si>
  <si>
    <r>
      <rPr>
        <sz val="10"/>
        <rFont val="方正仿宋_GBK"/>
        <charset val="134"/>
      </rPr>
      <t>赛里木别克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努尔沙帕</t>
    </r>
  </si>
  <si>
    <r>
      <rPr>
        <sz val="10"/>
        <rFont val="方正仿宋_GBK"/>
        <charset val="134"/>
      </rPr>
      <t>努尔达吾列提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莫</t>
    </r>
  </si>
  <si>
    <r>
      <rPr>
        <sz val="10"/>
        <rFont val="方正仿宋_GBK"/>
        <charset val="134"/>
      </rPr>
      <t>托列吾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莫勒达汗</t>
    </r>
  </si>
  <si>
    <r>
      <rPr>
        <sz val="10"/>
        <rFont val="方正仿宋_GBK"/>
        <charset val="134"/>
      </rPr>
      <t>吾拉丽江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巴西巴依</t>
    </r>
  </si>
  <si>
    <r>
      <rPr>
        <sz val="10"/>
        <rFont val="方正仿宋_GBK"/>
        <charset val="134"/>
      </rPr>
      <t>艾迪里江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努尔吐汗</t>
    </r>
  </si>
  <si>
    <r>
      <rPr>
        <sz val="10"/>
        <rFont val="方正仿宋_GBK"/>
        <charset val="134"/>
      </rPr>
      <t>托克曼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桑巴依</t>
    </r>
  </si>
  <si>
    <r>
      <rPr>
        <sz val="10"/>
        <rFont val="方正仿宋_GBK"/>
        <charset val="134"/>
      </rPr>
      <t>阿依提库乐曼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依不来汗</t>
    </r>
  </si>
  <si>
    <r>
      <rPr>
        <sz val="10"/>
        <rFont val="方正仿宋_GBK"/>
        <charset val="134"/>
      </rPr>
      <t>阿合提江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库尔曼</t>
    </r>
  </si>
  <si>
    <r>
      <rPr>
        <sz val="10"/>
        <rFont val="方正仿宋_GBK"/>
        <charset val="134"/>
      </rPr>
      <t>赛里桑别克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伊布提依木</t>
    </r>
  </si>
  <si>
    <r>
      <rPr>
        <sz val="10"/>
        <rFont val="方正仿宋_GBK"/>
        <charset val="134"/>
      </rPr>
      <t>阿格尔卡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拜山</t>
    </r>
  </si>
  <si>
    <r>
      <rPr>
        <sz val="10"/>
        <rFont val="方正仿宋_GBK"/>
        <charset val="134"/>
      </rPr>
      <t>库尔曼江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莫里达西</t>
    </r>
  </si>
  <si>
    <r>
      <rPr>
        <sz val="10"/>
        <rFont val="方正仿宋_GBK"/>
        <charset val="134"/>
      </rPr>
      <t>赛力汗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托汗</t>
    </r>
  </si>
  <si>
    <r>
      <rPr>
        <sz val="10"/>
        <rFont val="方正仿宋_GBK"/>
        <charset val="134"/>
      </rPr>
      <t>阿曼交里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托列汗</t>
    </r>
  </si>
  <si>
    <r>
      <rPr>
        <sz val="10"/>
        <rFont val="方正仿宋_GBK"/>
        <charset val="134"/>
      </rPr>
      <t>阿曼别克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库沙因</t>
    </r>
  </si>
  <si>
    <r>
      <rPr>
        <sz val="10"/>
        <rFont val="方正仿宋_GBK"/>
        <charset val="134"/>
      </rPr>
      <t>拉依木别克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哈山</t>
    </r>
  </si>
  <si>
    <r>
      <rPr>
        <sz val="10"/>
        <rFont val="方正仿宋_GBK"/>
        <charset val="134"/>
      </rPr>
      <t>巴哈达吾列提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吾拉孜巴仪</t>
    </r>
  </si>
  <si>
    <r>
      <rPr>
        <sz val="10"/>
        <rFont val="方正仿宋_GBK"/>
        <charset val="134"/>
      </rPr>
      <t>托勒吾哈里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吐尔地西</t>
    </r>
  </si>
  <si>
    <r>
      <rPr>
        <sz val="10"/>
        <rFont val="方正仿宋_GBK"/>
        <charset val="134"/>
      </rPr>
      <t>阿迪里汗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斯拉木</t>
    </r>
  </si>
  <si>
    <r>
      <rPr>
        <sz val="10"/>
        <rFont val="方正仿宋_GBK"/>
        <charset val="134"/>
      </rPr>
      <t>马克苏提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沙汗</t>
    </r>
  </si>
  <si>
    <r>
      <rPr>
        <sz val="10"/>
        <rFont val="方正仿宋_GBK"/>
        <charset val="134"/>
      </rPr>
      <t>居玛别克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斯卡克</t>
    </r>
  </si>
  <si>
    <r>
      <rPr>
        <sz val="10"/>
        <rFont val="方正仿宋_GBK"/>
        <charset val="134"/>
      </rPr>
      <t>哈尼木汗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渚彦</t>
    </r>
  </si>
  <si>
    <r>
      <rPr>
        <sz val="10"/>
        <rFont val="方正仿宋_GBK"/>
        <charset val="134"/>
      </rPr>
      <t>阿依旦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克孜尔哈利</t>
    </r>
  </si>
  <si>
    <r>
      <rPr>
        <sz val="10"/>
        <rFont val="方正仿宋_GBK"/>
        <charset val="134"/>
      </rPr>
      <t>阿布里孜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纳毕</t>
    </r>
  </si>
  <si>
    <r>
      <rPr>
        <sz val="10"/>
        <color indexed="8"/>
        <rFont val="方正仿宋_GBK"/>
        <charset val="134"/>
      </rPr>
      <t>合</t>
    </r>
    <r>
      <rPr>
        <sz val="10"/>
        <color indexed="8"/>
        <rFont val="Times New Roman"/>
        <charset val="134"/>
      </rPr>
      <t xml:space="preserve">        </t>
    </r>
    <r>
      <rPr>
        <sz val="10"/>
        <color indexed="8"/>
        <rFont val="方正仿宋_GBK"/>
        <charset val="134"/>
      </rPr>
      <t>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</si>
</sst>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Times New Roman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0"/>
      <color indexed="8"/>
      <name val="Times New Roman"/>
      <charset val="134"/>
    </font>
    <font>
      <sz val="10"/>
      <color indexed="8"/>
      <name val="方正仿宋_GBK"/>
      <charset val="134"/>
    </font>
    <font>
      <sz val="10"/>
      <color rgb="FFFF0000"/>
      <name val="Times New Roman"/>
      <charset val="134"/>
    </font>
    <font>
      <sz val="10"/>
      <color rgb="FFFF0000"/>
      <name val="方正仿宋_GBK"/>
      <charset val="134"/>
    </font>
    <font>
      <sz val="10"/>
      <color theme="1"/>
      <name val="方正仿宋_GBK"/>
      <charset val="134"/>
    </font>
    <font>
      <sz val="10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b/>
      <sz val="20"/>
      <name val="宋体"/>
      <charset val="134"/>
    </font>
    <font>
      <sz val="10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</cellStyleXfs>
  <cellXfs count="79">
    <xf numFmtId="0" fontId="0" fillId="0" borderId="0" xfId="0">
      <alignment vertical="center"/>
    </xf>
    <xf numFmtId="0" fontId="1" fillId="0" borderId="0" xfId="0" applyFont="1" applyFill="1">
      <alignment vertical="center"/>
    </xf>
    <xf numFmtId="176" fontId="0" fillId="0" borderId="0" xfId="0" applyNumberFormat="1">
      <alignment vertical="center"/>
    </xf>
    <xf numFmtId="0" fontId="2" fillId="0" borderId="0" xfId="49" applyFont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176" fontId="2" fillId="0" borderId="0" xfId="49" applyNumberFormat="1" applyFont="1" applyAlignment="1">
      <alignment horizontal="center" vertical="center"/>
    </xf>
    <xf numFmtId="0" fontId="3" fillId="0" borderId="0" xfId="49" applyFont="1" applyAlignment="1">
      <alignment horizontal="left" vertical="center"/>
    </xf>
    <xf numFmtId="0" fontId="3" fillId="0" borderId="0" xfId="49" applyFont="1" applyFill="1" applyAlignment="1">
      <alignment horizontal="left" vertical="center"/>
    </xf>
    <xf numFmtId="176" fontId="4" fillId="0" borderId="0" xfId="49" applyNumberFormat="1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2" xfId="49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4" fillId="0" borderId="1" xfId="49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113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49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3" fillId="0" borderId="1" xfId="5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176" fontId="2" fillId="0" borderId="0" xfId="49" applyNumberFormat="1" applyFont="1" applyAlignment="1">
      <alignment horizontal="center" vertical="center" wrapText="1"/>
    </xf>
    <xf numFmtId="0" fontId="3" fillId="0" borderId="7" xfId="49" applyFont="1" applyBorder="1" applyAlignment="1">
      <alignment horizontal="center" vertical="center" wrapText="1"/>
    </xf>
    <xf numFmtId="0" fontId="4" fillId="0" borderId="7" xfId="49" applyFont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49" applyNumberFormat="1" applyFont="1" applyBorder="1" applyAlignment="1">
      <alignment horizontal="center" vertical="center" wrapText="1"/>
    </xf>
    <xf numFmtId="0" fontId="3" fillId="0" borderId="1" xfId="79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86" applyFont="1" applyFill="1" applyBorder="1" applyAlignment="1">
      <alignment horizontal="center" vertical="center" wrapText="1"/>
    </xf>
    <xf numFmtId="0" fontId="8" fillId="0" borderId="1" xfId="79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49" applyFont="1" applyAlignment="1">
      <alignment horizontal="center" vertical="center"/>
    </xf>
    <xf numFmtId="0" fontId="3" fillId="0" borderId="7" xfId="49" applyFont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3" fillId="0" borderId="1" xfId="49" applyNumberFormat="1" applyFont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49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</cellXfs>
  <cellStyles count="12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3" xfId="50"/>
    <cellStyle name="常规_Sheet1" xfId="51"/>
    <cellStyle name="常规 124" xfId="52"/>
    <cellStyle name="常规 66" xfId="53"/>
    <cellStyle name="常规 72" xfId="54"/>
    <cellStyle name="常规 90" xfId="55"/>
    <cellStyle name="常规 76" xfId="56"/>
    <cellStyle name="常规 94" xfId="57"/>
    <cellStyle name="常规 64" xfId="58"/>
    <cellStyle name="常规 36" xfId="59"/>
    <cellStyle name="常规 84" xfId="60"/>
    <cellStyle name="常规 42" xfId="61"/>
    <cellStyle name="常规 96" xfId="62"/>
    <cellStyle name="常规 92" xfId="63"/>
    <cellStyle name="常规 44" xfId="64"/>
    <cellStyle name="常规 14" xfId="65"/>
    <cellStyle name="常规 20" xfId="66"/>
    <cellStyle name="常规 6" xfId="67"/>
    <cellStyle name="常规 128" xfId="68"/>
    <cellStyle name="常规 116" xfId="69"/>
    <cellStyle name="常规 34" xfId="70"/>
    <cellStyle name="常规 78" xfId="71"/>
    <cellStyle name="常规 86" xfId="72"/>
    <cellStyle name="常规 120" xfId="73"/>
    <cellStyle name="常规 24" xfId="74"/>
    <cellStyle name="常规 54" xfId="75"/>
    <cellStyle name="常规 28" xfId="76"/>
    <cellStyle name="常规 80" xfId="77"/>
    <cellStyle name="常规 118" xfId="78"/>
    <cellStyle name="常规_Sheet1_1" xfId="79"/>
    <cellStyle name="常规 15" xfId="80"/>
    <cellStyle name="常规 16" xfId="81"/>
    <cellStyle name="常规 121" xfId="82"/>
    <cellStyle name="常规 122" xfId="83"/>
    <cellStyle name="常规 49" xfId="84"/>
    <cellStyle name="常规 50" xfId="85"/>
    <cellStyle name="常规_Sheet1_1 2" xfId="86"/>
    <cellStyle name="常规 39" xfId="87"/>
    <cellStyle name="常规 40" xfId="88"/>
    <cellStyle name="常规 17" xfId="89"/>
    <cellStyle name="常规 18" xfId="90"/>
    <cellStyle name="常规 67" xfId="91"/>
    <cellStyle name="常规 68" xfId="92"/>
    <cellStyle name="常规 111" xfId="93"/>
    <cellStyle name="常规 112" xfId="94"/>
    <cellStyle name="常规 12" xfId="95"/>
    <cellStyle name="常规 11" xfId="96"/>
    <cellStyle name="常规 51" xfId="97"/>
    <cellStyle name="常规 52" xfId="98"/>
    <cellStyle name="常规 59" xfId="99"/>
    <cellStyle name="常规 60" xfId="100"/>
    <cellStyle name="常规 73" xfId="101"/>
    <cellStyle name="常规 74" xfId="102"/>
    <cellStyle name="常规 81" xfId="103"/>
    <cellStyle name="常规 82" xfId="104"/>
    <cellStyle name="常规 107" xfId="105"/>
    <cellStyle name="常规 108" xfId="106"/>
    <cellStyle name="常规 126" xfId="107"/>
    <cellStyle name="常规 125" xfId="108"/>
    <cellStyle name="常规 25" xfId="109"/>
    <cellStyle name="常规 26" xfId="110"/>
    <cellStyle name="常规 99" xfId="111"/>
    <cellStyle name="常规 100" xfId="112"/>
    <cellStyle name="常规_Sheet2" xfId="113"/>
    <cellStyle name="常规 57" xfId="114"/>
    <cellStyle name="常规 58" xfId="115"/>
    <cellStyle name="常规 109" xfId="116"/>
    <cellStyle name="常规 110" xfId="117"/>
    <cellStyle name="常规 47" xfId="118"/>
    <cellStyle name="常规 48" xfId="119"/>
    <cellStyle name="常规 130" xfId="120"/>
    <cellStyle name="常规 129" xfId="121"/>
    <cellStyle name="常规 9" xfId="122"/>
    <cellStyle name="常规 10" xfId="123"/>
    <cellStyle name="常规 132" xfId="124"/>
    <cellStyle name="常规 131" xfId="125"/>
    <cellStyle name="常规 97" xfId="12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5"/>
  <sheetViews>
    <sheetView tabSelected="1" workbookViewId="0">
      <selection activeCell="G13" sqref="G13"/>
    </sheetView>
  </sheetViews>
  <sheetFormatPr defaultColWidth="9" defaultRowHeight="13" outlineLevelCol="4"/>
  <cols>
    <col min="1" max="1" width="5" style="59" customWidth="1"/>
    <col min="2" max="3" width="28.6363636363636" style="59" customWidth="1"/>
    <col min="4" max="5" width="28.6363636363636" style="60" customWidth="1"/>
    <col min="6" max="16384" width="9" style="59"/>
  </cols>
  <sheetData>
    <row r="1" ht="33" customHeight="1" spans="1:5">
      <c r="A1" s="61" t="s">
        <v>0</v>
      </c>
      <c r="B1" s="61"/>
      <c r="C1" s="61"/>
      <c r="D1" s="61"/>
      <c r="E1" s="61"/>
    </row>
    <row r="2" spans="1:5">
      <c r="A2" s="62"/>
      <c r="B2" s="62"/>
      <c r="C2" s="63"/>
      <c r="D2" s="64"/>
      <c r="E2" s="65" t="s">
        <v>1</v>
      </c>
    </row>
    <row r="3" spans="1:5">
      <c r="A3" s="10" t="s">
        <v>2</v>
      </c>
      <c r="B3" s="10" t="s">
        <v>3</v>
      </c>
      <c r="C3" s="54" t="s">
        <v>4</v>
      </c>
      <c r="D3" s="27" t="s">
        <v>5</v>
      </c>
      <c r="E3" s="27" t="s">
        <v>6</v>
      </c>
    </row>
    <row r="4" spans="1:5">
      <c r="A4" s="10"/>
      <c r="B4" s="10"/>
      <c r="C4" s="54"/>
      <c r="D4" s="27"/>
      <c r="E4" s="27"/>
    </row>
    <row r="5" ht="14" customHeight="1" spans="1:5">
      <c r="A5" s="66">
        <v>1</v>
      </c>
      <c r="B5" s="67" t="s">
        <v>7</v>
      </c>
      <c r="C5" s="68">
        <v>18604.0246</v>
      </c>
      <c r="D5" s="69">
        <f>C5*0.966</f>
        <v>17971.4877636</v>
      </c>
      <c r="E5" s="70">
        <f>C5-D5</f>
        <v>632.536836400002</v>
      </c>
    </row>
    <row r="6" ht="14" customHeight="1" spans="1:5">
      <c r="A6" s="66">
        <v>2</v>
      </c>
      <c r="B6" s="67" t="s">
        <v>8</v>
      </c>
      <c r="C6" s="68">
        <v>18000</v>
      </c>
      <c r="D6" s="69">
        <f t="shared" ref="D6:D37" si="0">C6*0.966</f>
        <v>17388</v>
      </c>
      <c r="E6" s="70">
        <f t="shared" ref="E6:E37" si="1">C6-D6</f>
        <v>612</v>
      </c>
    </row>
    <row r="7" ht="14" customHeight="1" spans="1:5">
      <c r="A7" s="66">
        <v>3</v>
      </c>
      <c r="B7" s="67" t="s">
        <v>9</v>
      </c>
      <c r="C7" s="68">
        <v>18000</v>
      </c>
      <c r="D7" s="69">
        <f t="shared" si="0"/>
        <v>17388</v>
      </c>
      <c r="E7" s="70">
        <f t="shared" si="1"/>
        <v>612</v>
      </c>
    </row>
    <row r="8" ht="14" customHeight="1" spans="1:5">
      <c r="A8" s="66">
        <v>4</v>
      </c>
      <c r="B8" s="67" t="s">
        <v>10</v>
      </c>
      <c r="C8" s="68">
        <v>18000</v>
      </c>
      <c r="D8" s="69">
        <f t="shared" si="0"/>
        <v>17388</v>
      </c>
      <c r="E8" s="70">
        <f t="shared" si="1"/>
        <v>612</v>
      </c>
    </row>
    <row r="9" ht="14" customHeight="1" spans="1:5">
      <c r="A9" s="66">
        <v>5</v>
      </c>
      <c r="B9" s="67" t="s">
        <v>11</v>
      </c>
      <c r="C9" s="68">
        <v>23742.9661</v>
      </c>
      <c r="D9" s="69">
        <f t="shared" si="0"/>
        <v>22935.7052526</v>
      </c>
      <c r="E9" s="70">
        <f t="shared" si="1"/>
        <v>807.260847400001</v>
      </c>
    </row>
    <row r="10" ht="14" customHeight="1" spans="1:5">
      <c r="A10" s="66">
        <v>6</v>
      </c>
      <c r="B10" s="67" t="s">
        <v>12</v>
      </c>
      <c r="C10" s="68">
        <v>18000</v>
      </c>
      <c r="D10" s="69">
        <f t="shared" si="0"/>
        <v>17388</v>
      </c>
      <c r="E10" s="70">
        <f t="shared" si="1"/>
        <v>612</v>
      </c>
    </row>
    <row r="11" ht="14" customHeight="1" spans="1:5">
      <c r="A11" s="66">
        <v>7</v>
      </c>
      <c r="B11" s="67" t="s">
        <v>13</v>
      </c>
      <c r="C11" s="68">
        <v>18000</v>
      </c>
      <c r="D11" s="69">
        <f t="shared" si="0"/>
        <v>17388</v>
      </c>
      <c r="E11" s="70">
        <f t="shared" si="1"/>
        <v>612</v>
      </c>
    </row>
    <row r="12" ht="14" customHeight="1" spans="1:5">
      <c r="A12" s="66">
        <v>8</v>
      </c>
      <c r="B12" s="67" t="s">
        <v>14</v>
      </c>
      <c r="C12" s="68">
        <v>19477.9196</v>
      </c>
      <c r="D12" s="69">
        <f t="shared" si="0"/>
        <v>18815.6703336</v>
      </c>
      <c r="E12" s="70">
        <f t="shared" si="1"/>
        <v>662.249266400002</v>
      </c>
    </row>
    <row r="13" ht="14" customHeight="1" spans="1:5">
      <c r="A13" s="66">
        <v>9</v>
      </c>
      <c r="B13" s="67" t="s">
        <v>15</v>
      </c>
      <c r="C13" s="68">
        <v>64745.451976</v>
      </c>
      <c r="D13" s="69">
        <f t="shared" si="0"/>
        <v>62544.106608816</v>
      </c>
      <c r="E13" s="70">
        <f t="shared" si="1"/>
        <v>2201.345367184</v>
      </c>
    </row>
    <row r="14" ht="14" customHeight="1" spans="1:5">
      <c r="A14" s="66">
        <v>10</v>
      </c>
      <c r="B14" s="67" t="s">
        <v>16</v>
      </c>
      <c r="C14" s="68">
        <v>21443.178676</v>
      </c>
      <c r="D14" s="69">
        <f t="shared" si="0"/>
        <v>20714.110601016</v>
      </c>
      <c r="E14" s="70">
        <f t="shared" si="1"/>
        <v>729.068074983999</v>
      </c>
    </row>
    <row r="15" ht="14" customHeight="1" spans="1:5">
      <c r="A15" s="66">
        <v>11</v>
      </c>
      <c r="B15" s="67" t="s">
        <v>17</v>
      </c>
      <c r="C15" s="68">
        <v>39952.084476</v>
      </c>
      <c r="D15" s="69">
        <f t="shared" si="0"/>
        <v>38593.713603816</v>
      </c>
      <c r="E15" s="70">
        <f t="shared" si="1"/>
        <v>1358.370872184</v>
      </c>
    </row>
    <row r="16" ht="14" customHeight="1" spans="1:5">
      <c r="A16" s="66">
        <v>12</v>
      </c>
      <c r="B16" s="67" t="s">
        <v>18</v>
      </c>
      <c r="C16" s="68">
        <v>18000</v>
      </c>
      <c r="D16" s="69">
        <f t="shared" si="0"/>
        <v>17388</v>
      </c>
      <c r="E16" s="70">
        <f t="shared" si="1"/>
        <v>612</v>
      </c>
    </row>
    <row r="17" ht="14" customHeight="1" spans="1:5">
      <c r="A17" s="66">
        <v>13</v>
      </c>
      <c r="B17" s="67" t="s">
        <v>19</v>
      </c>
      <c r="C17" s="68">
        <v>18000</v>
      </c>
      <c r="D17" s="69">
        <f t="shared" si="0"/>
        <v>17388</v>
      </c>
      <c r="E17" s="70">
        <f t="shared" si="1"/>
        <v>612</v>
      </c>
    </row>
    <row r="18" ht="14" customHeight="1" spans="1:5">
      <c r="A18" s="66">
        <v>14</v>
      </c>
      <c r="B18" s="67" t="s">
        <v>20</v>
      </c>
      <c r="C18" s="68">
        <v>30351.916976</v>
      </c>
      <c r="D18" s="69">
        <f t="shared" si="0"/>
        <v>29319.951798816</v>
      </c>
      <c r="E18" s="70">
        <f t="shared" si="1"/>
        <v>1031.965177184</v>
      </c>
    </row>
    <row r="19" ht="14" customHeight="1" spans="1:5">
      <c r="A19" s="66">
        <v>15</v>
      </c>
      <c r="B19" s="67" t="s">
        <v>21</v>
      </c>
      <c r="C19" s="68">
        <v>18000</v>
      </c>
      <c r="D19" s="69">
        <f t="shared" si="0"/>
        <v>17388</v>
      </c>
      <c r="E19" s="70">
        <f t="shared" si="1"/>
        <v>612</v>
      </c>
    </row>
    <row r="20" ht="14" customHeight="1" spans="1:5">
      <c r="A20" s="66">
        <v>16</v>
      </c>
      <c r="B20" s="67" t="s">
        <v>22</v>
      </c>
      <c r="C20" s="68">
        <v>38699.324526</v>
      </c>
      <c r="D20" s="69">
        <f t="shared" si="0"/>
        <v>37383.547492116</v>
      </c>
      <c r="E20" s="70">
        <f t="shared" si="1"/>
        <v>1315.777033884</v>
      </c>
    </row>
    <row r="21" ht="14" customHeight="1" spans="1:5">
      <c r="A21" s="66">
        <v>17</v>
      </c>
      <c r="B21" s="67" t="s">
        <v>23</v>
      </c>
      <c r="C21" s="68">
        <v>18000</v>
      </c>
      <c r="D21" s="69">
        <f t="shared" si="0"/>
        <v>17388</v>
      </c>
      <c r="E21" s="70">
        <f t="shared" si="1"/>
        <v>612</v>
      </c>
    </row>
    <row r="22" ht="14" customHeight="1" spans="1:5">
      <c r="A22" s="66">
        <v>18</v>
      </c>
      <c r="B22" s="67" t="s">
        <v>24</v>
      </c>
      <c r="C22" s="68">
        <v>33115.917226</v>
      </c>
      <c r="D22" s="69">
        <f t="shared" si="0"/>
        <v>31989.976040316</v>
      </c>
      <c r="E22" s="70">
        <f t="shared" si="1"/>
        <v>1125.941185684</v>
      </c>
    </row>
    <row r="23" ht="14" customHeight="1" spans="1:5">
      <c r="A23" s="66">
        <v>19</v>
      </c>
      <c r="B23" s="67" t="s">
        <v>25</v>
      </c>
      <c r="C23" s="68">
        <v>18000</v>
      </c>
      <c r="D23" s="69">
        <f t="shared" si="0"/>
        <v>17388</v>
      </c>
      <c r="E23" s="70">
        <f t="shared" si="1"/>
        <v>612</v>
      </c>
    </row>
    <row r="24" ht="14" customHeight="1" spans="1:5">
      <c r="A24" s="66">
        <v>20</v>
      </c>
      <c r="B24" s="67" t="s">
        <v>26</v>
      </c>
      <c r="C24" s="68">
        <v>18000</v>
      </c>
      <c r="D24" s="69">
        <f t="shared" si="0"/>
        <v>17388</v>
      </c>
      <c r="E24" s="70">
        <f t="shared" si="1"/>
        <v>612</v>
      </c>
    </row>
    <row r="25" ht="14" customHeight="1" spans="1:5">
      <c r="A25" s="66">
        <v>21</v>
      </c>
      <c r="B25" s="67" t="s">
        <v>27</v>
      </c>
      <c r="C25" s="68">
        <v>36458.624976</v>
      </c>
      <c r="D25" s="69">
        <f t="shared" si="0"/>
        <v>35219.031726816</v>
      </c>
      <c r="E25" s="70">
        <f t="shared" si="1"/>
        <v>1239.593249184</v>
      </c>
    </row>
    <row r="26" ht="14" customHeight="1" spans="1:5">
      <c r="A26" s="66">
        <v>22</v>
      </c>
      <c r="B26" s="67" t="s">
        <v>28</v>
      </c>
      <c r="C26" s="68">
        <v>18000</v>
      </c>
      <c r="D26" s="69">
        <f t="shared" si="0"/>
        <v>17388</v>
      </c>
      <c r="E26" s="70">
        <f t="shared" si="1"/>
        <v>612</v>
      </c>
    </row>
    <row r="27" ht="14" customHeight="1" spans="1:5">
      <c r="A27" s="66">
        <v>23</v>
      </c>
      <c r="B27" s="67" t="s">
        <v>29</v>
      </c>
      <c r="C27" s="68">
        <v>26119.619676</v>
      </c>
      <c r="D27" s="69">
        <f t="shared" si="0"/>
        <v>25231.552607016</v>
      </c>
      <c r="E27" s="70">
        <f t="shared" si="1"/>
        <v>888.067068984001</v>
      </c>
    </row>
    <row r="28" ht="14" customHeight="1" spans="1:5">
      <c r="A28" s="66">
        <v>24</v>
      </c>
      <c r="B28" s="67" t="s">
        <v>30</v>
      </c>
      <c r="C28" s="68">
        <v>19988.109676</v>
      </c>
      <c r="D28" s="69">
        <f t="shared" si="0"/>
        <v>19308.513947016</v>
      </c>
      <c r="E28" s="70">
        <f t="shared" si="1"/>
        <v>679.595728984001</v>
      </c>
    </row>
    <row r="29" ht="14" customHeight="1" spans="1:5">
      <c r="A29" s="66">
        <v>25</v>
      </c>
      <c r="B29" s="67" t="s">
        <v>31</v>
      </c>
      <c r="C29" s="68">
        <v>18000</v>
      </c>
      <c r="D29" s="69">
        <f t="shared" si="0"/>
        <v>17388</v>
      </c>
      <c r="E29" s="70">
        <f t="shared" si="1"/>
        <v>612</v>
      </c>
    </row>
    <row r="30" ht="14" customHeight="1" spans="1:5">
      <c r="A30" s="66">
        <v>26</v>
      </c>
      <c r="B30" s="67" t="s">
        <v>32</v>
      </c>
      <c r="C30" s="68">
        <v>40386.562476</v>
      </c>
      <c r="D30" s="69">
        <f t="shared" si="0"/>
        <v>39013.419351816</v>
      </c>
      <c r="E30" s="70">
        <f t="shared" si="1"/>
        <v>1373.143124184</v>
      </c>
    </row>
    <row r="31" ht="14" customHeight="1" spans="1:5">
      <c r="A31" s="66">
        <v>27</v>
      </c>
      <c r="B31" s="67" t="s">
        <v>33</v>
      </c>
      <c r="C31" s="68">
        <v>64453.456976</v>
      </c>
      <c r="D31" s="69">
        <f t="shared" si="0"/>
        <v>62262.039438816</v>
      </c>
      <c r="E31" s="70">
        <f t="shared" si="1"/>
        <v>2191.417537184</v>
      </c>
    </row>
    <row r="32" ht="14" customHeight="1" spans="1:5">
      <c r="A32" s="66">
        <v>28</v>
      </c>
      <c r="B32" s="67" t="s">
        <v>34</v>
      </c>
      <c r="C32" s="68">
        <v>57479.132476</v>
      </c>
      <c r="D32" s="69">
        <f t="shared" si="0"/>
        <v>55524.841971816</v>
      </c>
      <c r="E32" s="70">
        <f t="shared" si="1"/>
        <v>1954.290504184</v>
      </c>
    </row>
    <row r="33" ht="14" customHeight="1" spans="1:5">
      <c r="A33" s="66">
        <v>29</v>
      </c>
      <c r="B33" s="67" t="s">
        <v>35</v>
      </c>
      <c r="C33" s="68">
        <v>75262.876476</v>
      </c>
      <c r="D33" s="69">
        <f t="shared" si="0"/>
        <v>72703.938675816</v>
      </c>
      <c r="E33" s="70">
        <f t="shared" si="1"/>
        <v>2558.93780018401</v>
      </c>
    </row>
    <row r="34" ht="14" customHeight="1" spans="1:5">
      <c r="A34" s="66">
        <v>30</v>
      </c>
      <c r="B34" s="67" t="s">
        <v>36</v>
      </c>
      <c r="C34" s="68">
        <v>40361.083726</v>
      </c>
      <c r="D34" s="69">
        <f t="shared" si="0"/>
        <v>38988.806879316</v>
      </c>
      <c r="E34" s="70">
        <f t="shared" si="1"/>
        <v>1372.276846684</v>
      </c>
    </row>
    <row r="35" ht="14" customHeight="1" spans="1:5">
      <c r="A35" s="66">
        <v>31</v>
      </c>
      <c r="B35" s="67" t="s">
        <v>37</v>
      </c>
      <c r="C35" s="68">
        <v>18000</v>
      </c>
      <c r="D35" s="69">
        <f t="shared" si="0"/>
        <v>17388</v>
      </c>
      <c r="E35" s="70">
        <f t="shared" si="1"/>
        <v>612</v>
      </c>
    </row>
    <row r="36" ht="14" customHeight="1" spans="1:5">
      <c r="A36" s="66">
        <v>32</v>
      </c>
      <c r="B36" s="67" t="s">
        <v>38</v>
      </c>
      <c r="C36" s="68">
        <v>18000</v>
      </c>
      <c r="D36" s="69">
        <f t="shared" si="0"/>
        <v>17388</v>
      </c>
      <c r="E36" s="70">
        <f t="shared" si="1"/>
        <v>612</v>
      </c>
    </row>
    <row r="37" ht="14" customHeight="1" spans="1:5">
      <c r="A37" s="66">
        <v>33</v>
      </c>
      <c r="B37" s="67" t="s">
        <v>39</v>
      </c>
      <c r="C37" s="68">
        <v>51679.1931</v>
      </c>
      <c r="D37" s="69">
        <f t="shared" si="0"/>
        <v>49922.1005346</v>
      </c>
      <c r="E37" s="70">
        <f t="shared" si="1"/>
        <v>1757.0925654</v>
      </c>
    </row>
    <row r="38" ht="14" customHeight="1" spans="1:5">
      <c r="A38" s="66">
        <v>34</v>
      </c>
      <c r="B38" s="67" t="s">
        <v>40</v>
      </c>
      <c r="C38" s="68">
        <v>31546.467476</v>
      </c>
      <c r="D38" s="69">
        <f t="shared" ref="D38:D69" si="2">C38*0.966</f>
        <v>30473.887581816</v>
      </c>
      <c r="E38" s="70">
        <f t="shared" ref="E38:E69" si="3">C38-D38</f>
        <v>1072.579894184</v>
      </c>
    </row>
    <row r="39" ht="14" customHeight="1" spans="1:5">
      <c r="A39" s="66">
        <v>35</v>
      </c>
      <c r="B39" s="67" t="s">
        <v>41</v>
      </c>
      <c r="C39" s="68">
        <v>64721.045176</v>
      </c>
      <c r="D39" s="69">
        <f t="shared" si="2"/>
        <v>62520.529640016</v>
      </c>
      <c r="E39" s="70">
        <f t="shared" si="3"/>
        <v>2200.515535984</v>
      </c>
    </row>
    <row r="40" ht="14" customHeight="1" spans="1:5">
      <c r="A40" s="66">
        <v>36</v>
      </c>
      <c r="B40" s="67" t="s">
        <v>42</v>
      </c>
      <c r="C40" s="68">
        <v>31240.4781</v>
      </c>
      <c r="D40" s="69">
        <f t="shared" si="2"/>
        <v>30178.3018446</v>
      </c>
      <c r="E40" s="70">
        <f t="shared" si="3"/>
        <v>1062.1762554</v>
      </c>
    </row>
    <row r="41" ht="14" customHeight="1" spans="1:5">
      <c r="A41" s="66">
        <v>37</v>
      </c>
      <c r="B41" s="67" t="s">
        <v>43</v>
      </c>
      <c r="C41" s="68">
        <v>28002.457776</v>
      </c>
      <c r="D41" s="69">
        <f t="shared" si="2"/>
        <v>27050.374211616</v>
      </c>
      <c r="E41" s="70">
        <f t="shared" si="3"/>
        <v>952.083564384</v>
      </c>
    </row>
    <row r="42" ht="14" customHeight="1" spans="1:5">
      <c r="A42" s="66">
        <v>38</v>
      </c>
      <c r="B42" s="67" t="s">
        <v>44</v>
      </c>
      <c r="C42" s="68">
        <v>18000</v>
      </c>
      <c r="D42" s="69">
        <f t="shared" si="2"/>
        <v>17388</v>
      </c>
      <c r="E42" s="70">
        <f t="shared" si="3"/>
        <v>612</v>
      </c>
    </row>
    <row r="43" ht="14" customHeight="1" spans="1:5">
      <c r="A43" s="66">
        <v>39</v>
      </c>
      <c r="B43" s="67" t="s">
        <v>45</v>
      </c>
      <c r="C43" s="68">
        <v>21323.2525</v>
      </c>
      <c r="D43" s="69">
        <f t="shared" si="2"/>
        <v>20598.261915</v>
      </c>
      <c r="E43" s="70">
        <f t="shared" si="3"/>
        <v>724.990585</v>
      </c>
    </row>
    <row r="44" ht="14" customHeight="1" spans="1:5">
      <c r="A44" s="66">
        <v>40</v>
      </c>
      <c r="B44" s="67" t="s">
        <v>46</v>
      </c>
      <c r="C44" s="68">
        <v>18000</v>
      </c>
      <c r="D44" s="69">
        <f t="shared" si="2"/>
        <v>17388</v>
      </c>
      <c r="E44" s="70">
        <f t="shared" si="3"/>
        <v>612</v>
      </c>
    </row>
    <row r="45" ht="14" customHeight="1" spans="1:5">
      <c r="A45" s="66">
        <v>41</v>
      </c>
      <c r="B45" s="67" t="s">
        <v>47</v>
      </c>
      <c r="C45" s="68">
        <v>64370.6906</v>
      </c>
      <c r="D45" s="69">
        <f t="shared" si="2"/>
        <v>62182.0871196</v>
      </c>
      <c r="E45" s="70">
        <f t="shared" si="3"/>
        <v>2188.6034804</v>
      </c>
    </row>
    <row r="46" ht="14" customHeight="1" spans="1:5">
      <c r="A46" s="66">
        <v>42</v>
      </c>
      <c r="B46" s="67" t="s">
        <v>48</v>
      </c>
      <c r="C46" s="68">
        <v>25216.7571</v>
      </c>
      <c r="D46" s="69">
        <f t="shared" si="2"/>
        <v>24359.3873586</v>
      </c>
      <c r="E46" s="70">
        <f t="shared" si="3"/>
        <v>857.369741400002</v>
      </c>
    </row>
    <row r="47" ht="14" customHeight="1" spans="1:5">
      <c r="A47" s="66">
        <v>43</v>
      </c>
      <c r="B47" s="67" t="s">
        <v>49</v>
      </c>
      <c r="C47" s="68">
        <v>33236.4061</v>
      </c>
      <c r="D47" s="69">
        <f t="shared" si="2"/>
        <v>32106.3682926</v>
      </c>
      <c r="E47" s="70">
        <f t="shared" si="3"/>
        <v>1130.0378074</v>
      </c>
    </row>
    <row r="48" ht="14" customHeight="1" spans="1:5">
      <c r="A48" s="66">
        <v>44</v>
      </c>
      <c r="B48" s="67" t="s">
        <v>50</v>
      </c>
      <c r="C48" s="68">
        <v>18000</v>
      </c>
      <c r="D48" s="69">
        <f t="shared" si="2"/>
        <v>17388</v>
      </c>
      <c r="E48" s="70">
        <f t="shared" si="3"/>
        <v>612</v>
      </c>
    </row>
    <row r="49" ht="14" customHeight="1" spans="1:5">
      <c r="A49" s="66">
        <v>45</v>
      </c>
      <c r="B49" s="67" t="s">
        <v>51</v>
      </c>
      <c r="C49" s="68">
        <v>39464.9746</v>
      </c>
      <c r="D49" s="69">
        <f t="shared" si="2"/>
        <v>38123.1654636</v>
      </c>
      <c r="E49" s="70">
        <f t="shared" si="3"/>
        <v>1341.8091364</v>
      </c>
    </row>
    <row r="50" ht="14" customHeight="1" spans="1:5">
      <c r="A50" s="66">
        <v>46</v>
      </c>
      <c r="B50" s="67" t="s">
        <v>52</v>
      </c>
      <c r="C50" s="68">
        <v>18000</v>
      </c>
      <c r="D50" s="69">
        <f t="shared" si="2"/>
        <v>17388</v>
      </c>
      <c r="E50" s="70">
        <f t="shared" si="3"/>
        <v>612</v>
      </c>
    </row>
    <row r="51" ht="14" customHeight="1" spans="1:5">
      <c r="A51" s="66">
        <v>47</v>
      </c>
      <c r="B51" s="67" t="s">
        <v>53</v>
      </c>
      <c r="C51" s="68">
        <v>18000</v>
      </c>
      <c r="D51" s="69">
        <f t="shared" si="2"/>
        <v>17388</v>
      </c>
      <c r="E51" s="70">
        <f t="shared" si="3"/>
        <v>612</v>
      </c>
    </row>
    <row r="52" ht="14" customHeight="1" spans="1:5">
      <c r="A52" s="66">
        <v>48</v>
      </c>
      <c r="B52" s="67" t="s">
        <v>54</v>
      </c>
      <c r="C52" s="68">
        <v>18000</v>
      </c>
      <c r="D52" s="69">
        <f t="shared" si="2"/>
        <v>17388</v>
      </c>
      <c r="E52" s="70">
        <f t="shared" si="3"/>
        <v>612</v>
      </c>
    </row>
    <row r="53" ht="14" customHeight="1" spans="1:5">
      <c r="A53" s="66">
        <v>49</v>
      </c>
      <c r="B53" s="67" t="s">
        <v>55</v>
      </c>
      <c r="C53" s="68">
        <v>32706.7262627</v>
      </c>
      <c r="D53" s="69">
        <f t="shared" si="2"/>
        <v>31594.6975697682</v>
      </c>
      <c r="E53" s="70">
        <f t="shared" si="3"/>
        <v>1112.0286929318</v>
      </c>
    </row>
    <row r="54" ht="14" customHeight="1" spans="1:5">
      <c r="A54" s="66">
        <v>50</v>
      </c>
      <c r="B54" s="67" t="s">
        <v>56</v>
      </c>
      <c r="C54" s="68">
        <v>18000</v>
      </c>
      <c r="D54" s="69">
        <f t="shared" si="2"/>
        <v>17388</v>
      </c>
      <c r="E54" s="70">
        <f t="shared" si="3"/>
        <v>612</v>
      </c>
    </row>
    <row r="55" ht="14" customHeight="1" spans="1:5">
      <c r="A55" s="66">
        <v>51</v>
      </c>
      <c r="B55" s="67" t="s">
        <v>57</v>
      </c>
      <c r="C55" s="68">
        <v>21779.6762627</v>
      </c>
      <c r="D55" s="69">
        <f t="shared" si="2"/>
        <v>21039.1672697682</v>
      </c>
      <c r="E55" s="70">
        <f t="shared" si="3"/>
        <v>740.508992931802</v>
      </c>
    </row>
    <row r="56" ht="14" customHeight="1" spans="1:5">
      <c r="A56" s="66">
        <v>52</v>
      </c>
      <c r="B56" s="67" t="s">
        <v>58</v>
      </c>
      <c r="C56" s="68">
        <v>18000</v>
      </c>
      <c r="D56" s="69">
        <f t="shared" si="2"/>
        <v>17388</v>
      </c>
      <c r="E56" s="70">
        <f t="shared" si="3"/>
        <v>612</v>
      </c>
    </row>
    <row r="57" ht="14" customHeight="1" spans="1:5">
      <c r="A57" s="66">
        <v>53</v>
      </c>
      <c r="B57" s="67" t="s">
        <v>59</v>
      </c>
      <c r="C57" s="68">
        <v>24238.2625127</v>
      </c>
      <c r="D57" s="69">
        <f t="shared" si="2"/>
        <v>23414.1615872682</v>
      </c>
      <c r="E57" s="70">
        <f t="shared" si="3"/>
        <v>824.100925431801</v>
      </c>
    </row>
    <row r="58" ht="14" customHeight="1" spans="1:5">
      <c r="A58" s="66">
        <v>54</v>
      </c>
      <c r="B58" s="67" t="s">
        <v>60</v>
      </c>
      <c r="C58" s="68">
        <v>18000</v>
      </c>
      <c r="D58" s="69">
        <f t="shared" si="2"/>
        <v>17388</v>
      </c>
      <c r="E58" s="70">
        <f t="shared" si="3"/>
        <v>612</v>
      </c>
    </row>
    <row r="59" ht="14" customHeight="1" spans="1:5">
      <c r="A59" s="66">
        <v>55</v>
      </c>
      <c r="B59" s="67" t="s">
        <v>61</v>
      </c>
      <c r="C59" s="68">
        <v>31097.104254</v>
      </c>
      <c r="D59" s="69">
        <f t="shared" si="2"/>
        <v>30039.802709364</v>
      </c>
      <c r="E59" s="70">
        <f t="shared" si="3"/>
        <v>1057.301544636</v>
      </c>
    </row>
    <row r="60" ht="14" customHeight="1" spans="1:5">
      <c r="A60" s="66">
        <v>56</v>
      </c>
      <c r="B60" s="67" t="s">
        <v>62</v>
      </c>
      <c r="C60" s="68">
        <v>18000</v>
      </c>
      <c r="D60" s="69">
        <f t="shared" si="2"/>
        <v>17388</v>
      </c>
      <c r="E60" s="70">
        <f t="shared" si="3"/>
        <v>612</v>
      </c>
    </row>
    <row r="61" ht="14" customHeight="1" spans="1:5">
      <c r="A61" s="66">
        <v>57</v>
      </c>
      <c r="B61" s="67" t="s">
        <v>63</v>
      </c>
      <c r="C61" s="68">
        <v>18000</v>
      </c>
      <c r="D61" s="69">
        <f t="shared" si="2"/>
        <v>17388</v>
      </c>
      <c r="E61" s="70">
        <f t="shared" si="3"/>
        <v>612</v>
      </c>
    </row>
    <row r="62" ht="14" customHeight="1" spans="1:5">
      <c r="A62" s="66">
        <v>58</v>
      </c>
      <c r="B62" s="67" t="s">
        <v>64</v>
      </c>
      <c r="C62" s="68">
        <v>38532.10482125</v>
      </c>
      <c r="D62" s="69">
        <f t="shared" si="2"/>
        <v>37222.0132573275</v>
      </c>
      <c r="E62" s="70">
        <f t="shared" si="3"/>
        <v>1310.0915639225</v>
      </c>
    </row>
    <row r="63" ht="14" customHeight="1" spans="1:5">
      <c r="A63" s="66">
        <v>59</v>
      </c>
      <c r="B63" s="67" t="s">
        <v>65</v>
      </c>
      <c r="C63" s="68">
        <v>84412.3321</v>
      </c>
      <c r="D63" s="69">
        <f t="shared" si="2"/>
        <v>81542.3128086</v>
      </c>
      <c r="E63" s="70">
        <f t="shared" si="3"/>
        <v>2870.01929140001</v>
      </c>
    </row>
    <row r="64" ht="14" customHeight="1" spans="1:5">
      <c r="A64" s="66">
        <v>60</v>
      </c>
      <c r="B64" s="67" t="s">
        <v>66</v>
      </c>
      <c r="C64" s="68">
        <v>18000</v>
      </c>
      <c r="D64" s="69">
        <f t="shared" si="2"/>
        <v>17388</v>
      </c>
      <c r="E64" s="70">
        <f t="shared" si="3"/>
        <v>612</v>
      </c>
    </row>
    <row r="65" ht="14" customHeight="1" spans="1:5">
      <c r="A65" s="66">
        <v>61</v>
      </c>
      <c r="B65" s="67" t="s">
        <v>67</v>
      </c>
      <c r="C65" s="68">
        <v>43710.1421</v>
      </c>
      <c r="D65" s="69">
        <f t="shared" si="2"/>
        <v>42223.9972686</v>
      </c>
      <c r="E65" s="70">
        <f t="shared" si="3"/>
        <v>1486.1448314</v>
      </c>
    </row>
    <row r="66" ht="14" customHeight="1" spans="1:5">
      <c r="A66" s="66">
        <v>62</v>
      </c>
      <c r="B66" s="67" t="s">
        <v>68</v>
      </c>
      <c r="C66" s="68">
        <v>18000</v>
      </c>
      <c r="D66" s="69">
        <f t="shared" si="2"/>
        <v>17388</v>
      </c>
      <c r="E66" s="70">
        <f t="shared" si="3"/>
        <v>612</v>
      </c>
    </row>
    <row r="67" ht="14" customHeight="1" spans="1:5">
      <c r="A67" s="66">
        <v>63</v>
      </c>
      <c r="B67" s="67" t="s">
        <v>69</v>
      </c>
      <c r="C67" s="68">
        <v>18000</v>
      </c>
      <c r="D67" s="69">
        <f t="shared" si="2"/>
        <v>17388</v>
      </c>
      <c r="E67" s="70">
        <f t="shared" si="3"/>
        <v>612</v>
      </c>
    </row>
    <row r="68" ht="14" customHeight="1" spans="1:5">
      <c r="A68" s="66">
        <v>64</v>
      </c>
      <c r="B68" s="67" t="s">
        <v>70</v>
      </c>
      <c r="C68" s="68">
        <v>18000</v>
      </c>
      <c r="D68" s="69">
        <f t="shared" si="2"/>
        <v>17388</v>
      </c>
      <c r="E68" s="70">
        <f t="shared" si="3"/>
        <v>612</v>
      </c>
    </row>
    <row r="69" ht="14" customHeight="1" spans="1:5">
      <c r="A69" s="66">
        <v>65</v>
      </c>
      <c r="B69" s="67" t="s">
        <v>71</v>
      </c>
      <c r="C69" s="68">
        <v>18000</v>
      </c>
      <c r="D69" s="69">
        <f t="shared" si="2"/>
        <v>17388</v>
      </c>
      <c r="E69" s="70">
        <f t="shared" si="3"/>
        <v>612</v>
      </c>
    </row>
    <row r="70" ht="14" customHeight="1" spans="1:5">
      <c r="A70" s="66">
        <v>66</v>
      </c>
      <c r="B70" s="67" t="s">
        <v>72</v>
      </c>
      <c r="C70" s="68">
        <v>43916.980492</v>
      </c>
      <c r="D70" s="69">
        <f t="shared" ref="D70:D101" si="4">C70*0.966</f>
        <v>42423.803155272</v>
      </c>
      <c r="E70" s="70">
        <f t="shared" ref="E70:E101" si="5">C70-D70</f>
        <v>1493.177336728</v>
      </c>
    </row>
    <row r="71" ht="14" customHeight="1" spans="1:5">
      <c r="A71" s="66">
        <v>67</v>
      </c>
      <c r="B71" s="67" t="s">
        <v>73</v>
      </c>
      <c r="C71" s="68">
        <v>18000</v>
      </c>
      <c r="D71" s="69">
        <f t="shared" si="4"/>
        <v>17388</v>
      </c>
      <c r="E71" s="70">
        <f t="shared" si="5"/>
        <v>612</v>
      </c>
    </row>
    <row r="72" ht="14" customHeight="1" spans="1:5">
      <c r="A72" s="66">
        <v>68</v>
      </c>
      <c r="B72" s="67" t="s">
        <v>74</v>
      </c>
      <c r="C72" s="68">
        <v>18000</v>
      </c>
      <c r="D72" s="69">
        <f t="shared" si="4"/>
        <v>17388</v>
      </c>
      <c r="E72" s="70">
        <f t="shared" si="5"/>
        <v>612</v>
      </c>
    </row>
    <row r="73" ht="14" customHeight="1" spans="1:5">
      <c r="A73" s="66">
        <v>69</v>
      </c>
      <c r="B73" s="67" t="s">
        <v>75</v>
      </c>
      <c r="C73" s="68">
        <v>18000</v>
      </c>
      <c r="D73" s="69">
        <f t="shared" si="4"/>
        <v>17388</v>
      </c>
      <c r="E73" s="70">
        <f t="shared" si="5"/>
        <v>612</v>
      </c>
    </row>
    <row r="74" ht="14" customHeight="1" spans="1:5">
      <c r="A74" s="66">
        <v>70</v>
      </c>
      <c r="B74" s="67" t="s">
        <v>76</v>
      </c>
      <c r="C74" s="68">
        <v>18000</v>
      </c>
      <c r="D74" s="69">
        <f t="shared" si="4"/>
        <v>17388</v>
      </c>
      <c r="E74" s="70">
        <f t="shared" si="5"/>
        <v>612</v>
      </c>
    </row>
    <row r="75" ht="14" customHeight="1" spans="1:5">
      <c r="A75" s="66">
        <v>71</v>
      </c>
      <c r="B75" s="67" t="s">
        <v>77</v>
      </c>
      <c r="C75" s="68">
        <v>18000</v>
      </c>
      <c r="D75" s="69">
        <f t="shared" si="4"/>
        <v>17388</v>
      </c>
      <c r="E75" s="70">
        <f t="shared" si="5"/>
        <v>612</v>
      </c>
    </row>
    <row r="76" ht="14" customHeight="1" spans="1:5">
      <c r="A76" s="66">
        <v>72</v>
      </c>
      <c r="B76" s="67" t="s">
        <v>78</v>
      </c>
      <c r="C76" s="68">
        <v>18000</v>
      </c>
      <c r="D76" s="69">
        <f t="shared" si="4"/>
        <v>17388</v>
      </c>
      <c r="E76" s="70">
        <f t="shared" si="5"/>
        <v>612</v>
      </c>
    </row>
    <row r="77" ht="14" customHeight="1" spans="1:5">
      <c r="A77" s="66">
        <v>73</v>
      </c>
      <c r="B77" s="67" t="s">
        <v>79</v>
      </c>
      <c r="C77" s="68">
        <v>18000</v>
      </c>
      <c r="D77" s="69">
        <f t="shared" si="4"/>
        <v>17388</v>
      </c>
      <c r="E77" s="70">
        <f t="shared" si="5"/>
        <v>612</v>
      </c>
    </row>
    <row r="78" ht="14" customHeight="1" spans="1:5">
      <c r="A78" s="66">
        <v>74</v>
      </c>
      <c r="B78" s="67" t="s">
        <v>80</v>
      </c>
      <c r="C78" s="68">
        <v>19206.3955875</v>
      </c>
      <c r="D78" s="69">
        <f t="shared" si="4"/>
        <v>18553.378137525</v>
      </c>
      <c r="E78" s="70">
        <f t="shared" si="5"/>
        <v>653.017449974999</v>
      </c>
    </row>
    <row r="79" ht="14" customHeight="1" spans="1:5">
      <c r="A79" s="66">
        <v>75</v>
      </c>
      <c r="B79" s="67" t="s">
        <v>81</v>
      </c>
      <c r="C79" s="68">
        <v>18595.775</v>
      </c>
      <c r="D79" s="69">
        <f t="shared" si="4"/>
        <v>17963.51865</v>
      </c>
      <c r="E79" s="70">
        <f t="shared" si="5"/>
        <v>632.25635</v>
      </c>
    </row>
    <row r="80" ht="14" customHeight="1" spans="1:5">
      <c r="A80" s="66">
        <v>76</v>
      </c>
      <c r="B80" s="67" t="s">
        <v>82</v>
      </c>
      <c r="C80" s="68">
        <v>61695.0274795</v>
      </c>
      <c r="D80" s="69">
        <f t="shared" si="4"/>
        <v>59597.396545197</v>
      </c>
      <c r="E80" s="70">
        <f t="shared" si="5"/>
        <v>2097.630934303</v>
      </c>
    </row>
    <row r="81" ht="14" customHeight="1" spans="1:5">
      <c r="A81" s="66">
        <v>77</v>
      </c>
      <c r="B81" s="67" t="s">
        <v>83</v>
      </c>
      <c r="C81" s="68">
        <v>18745.6774615</v>
      </c>
      <c r="D81" s="69">
        <f t="shared" si="4"/>
        <v>18108.324427809</v>
      </c>
      <c r="E81" s="70">
        <f t="shared" si="5"/>
        <v>637.353033691001</v>
      </c>
    </row>
    <row r="82" ht="14" customHeight="1" spans="1:5">
      <c r="A82" s="66">
        <v>78</v>
      </c>
      <c r="B82" s="67" t="s">
        <v>84</v>
      </c>
      <c r="C82" s="68">
        <v>20840.875</v>
      </c>
      <c r="D82" s="69">
        <f t="shared" si="4"/>
        <v>20132.28525</v>
      </c>
      <c r="E82" s="70">
        <f t="shared" si="5"/>
        <v>708.589749999999</v>
      </c>
    </row>
    <row r="83" ht="14" customHeight="1" spans="1:5">
      <c r="A83" s="66">
        <v>79</v>
      </c>
      <c r="B83" s="67" t="s">
        <v>85</v>
      </c>
      <c r="C83" s="68">
        <v>18000</v>
      </c>
      <c r="D83" s="69">
        <f t="shared" si="4"/>
        <v>17388</v>
      </c>
      <c r="E83" s="70">
        <f t="shared" si="5"/>
        <v>612</v>
      </c>
    </row>
    <row r="84" ht="14" customHeight="1" spans="1:5">
      <c r="A84" s="66">
        <v>80</v>
      </c>
      <c r="B84" s="67" t="s">
        <v>86</v>
      </c>
      <c r="C84" s="68">
        <v>22345.739262</v>
      </c>
      <c r="D84" s="69">
        <f t="shared" si="4"/>
        <v>21585.984127092</v>
      </c>
      <c r="E84" s="70">
        <f t="shared" si="5"/>
        <v>759.755134908002</v>
      </c>
    </row>
    <row r="85" ht="14" customHeight="1" spans="1:5">
      <c r="A85" s="66">
        <v>81</v>
      </c>
      <c r="B85" s="67" t="s">
        <v>87</v>
      </c>
      <c r="C85" s="68">
        <v>79802.4292495</v>
      </c>
      <c r="D85" s="69">
        <f t="shared" si="4"/>
        <v>77089.146655017</v>
      </c>
      <c r="E85" s="70">
        <f t="shared" si="5"/>
        <v>2713.282594483</v>
      </c>
    </row>
    <row r="86" ht="14" customHeight="1" spans="1:5">
      <c r="A86" s="66">
        <v>82</v>
      </c>
      <c r="B86" s="67" t="s">
        <v>88</v>
      </c>
      <c r="C86" s="68">
        <v>26795.175</v>
      </c>
      <c r="D86" s="69">
        <f t="shared" si="4"/>
        <v>25884.13905</v>
      </c>
      <c r="E86" s="70">
        <f t="shared" si="5"/>
        <v>911.035950000001</v>
      </c>
    </row>
    <row r="87" ht="14" customHeight="1" spans="1:5">
      <c r="A87" s="66">
        <v>83</v>
      </c>
      <c r="B87" s="67" t="s">
        <v>89</v>
      </c>
      <c r="C87" s="68">
        <v>86412.73335</v>
      </c>
      <c r="D87" s="69">
        <f t="shared" si="4"/>
        <v>83474.7004161</v>
      </c>
      <c r="E87" s="70">
        <f t="shared" si="5"/>
        <v>2938.0329339</v>
      </c>
    </row>
    <row r="88" ht="14" customHeight="1" spans="1:5">
      <c r="A88" s="66">
        <v>84</v>
      </c>
      <c r="B88" s="67" t="s">
        <v>90</v>
      </c>
      <c r="C88" s="68">
        <v>72747.14335</v>
      </c>
      <c r="D88" s="69">
        <f t="shared" si="4"/>
        <v>70273.7404761</v>
      </c>
      <c r="E88" s="70">
        <f t="shared" si="5"/>
        <v>2473.40287390001</v>
      </c>
    </row>
    <row r="89" ht="14" customHeight="1" spans="1:5">
      <c r="A89" s="66">
        <v>85</v>
      </c>
      <c r="B89" s="67" t="s">
        <v>91</v>
      </c>
      <c r="C89" s="68">
        <v>30393.825</v>
      </c>
      <c r="D89" s="69">
        <f t="shared" si="4"/>
        <v>29360.43495</v>
      </c>
      <c r="E89" s="70">
        <f t="shared" si="5"/>
        <v>1033.39005</v>
      </c>
    </row>
    <row r="90" ht="14" customHeight="1" spans="1:5">
      <c r="A90" s="66">
        <v>86</v>
      </c>
      <c r="B90" s="67" t="s">
        <v>92</v>
      </c>
      <c r="C90" s="68">
        <v>46589.437895</v>
      </c>
      <c r="D90" s="69">
        <f t="shared" si="4"/>
        <v>45005.39700657</v>
      </c>
      <c r="E90" s="70">
        <f t="shared" si="5"/>
        <v>1584.04088843</v>
      </c>
    </row>
    <row r="91" ht="14" customHeight="1" spans="1:5">
      <c r="A91" s="66">
        <v>87</v>
      </c>
      <c r="B91" s="67" t="s">
        <v>93</v>
      </c>
      <c r="C91" s="68">
        <v>46173.943145</v>
      </c>
      <c r="D91" s="69">
        <f t="shared" si="4"/>
        <v>44604.02907807</v>
      </c>
      <c r="E91" s="70">
        <f t="shared" si="5"/>
        <v>1569.91406693</v>
      </c>
    </row>
    <row r="92" ht="14" customHeight="1" spans="1:5">
      <c r="A92" s="66">
        <v>88</v>
      </c>
      <c r="B92" s="67" t="s">
        <v>94</v>
      </c>
      <c r="C92" s="68">
        <v>51463.2134775</v>
      </c>
      <c r="D92" s="69">
        <f t="shared" si="4"/>
        <v>49713.464219265</v>
      </c>
      <c r="E92" s="70">
        <f t="shared" si="5"/>
        <v>1749.749258235</v>
      </c>
    </row>
    <row r="93" ht="14" customHeight="1" spans="1:5">
      <c r="A93" s="66">
        <v>89</v>
      </c>
      <c r="B93" s="67" t="s">
        <v>95</v>
      </c>
      <c r="C93" s="68">
        <v>20568.75011125</v>
      </c>
      <c r="D93" s="69">
        <f t="shared" si="4"/>
        <v>19869.4126074675</v>
      </c>
      <c r="E93" s="70">
        <f t="shared" si="5"/>
        <v>699.337503782499</v>
      </c>
    </row>
    <row r="94" ht="14" customHeight="1" spans="1:5">
      <c r="A94" s="66">
        <v>90</v>
      </c>
      <c r="B94" s="67" t="s">
        <v>96</v>
      </c>
      <c r="C94" s="68">
        <v>18560.3196</v>
      </c>
      <c r="D94" s="69">
        <f t="shared" si="4"/>
        <v>17929.2687336</v>
      </c>
      <c r="E94" s="70">
        <f t="shared" si="5"/>
        <v>631.050866400001</v>
      </c>
    </row>
    <row r="95" ht="14" customHeight="1" spans="1:5">
      <c r="A95" s="66">
        <v>91</v>
      </c>
      <c r="B95" s="67" t="s">
        <v>97</v>
      </c>
      <c r="C95" s="68">
        <v>18000</v>
      </c>
      <c r="D95" s="69">
        <f t="shared" si="4"/>
        <v>17388</v>
      </c>
      <c r="E95" s="70">
        <f t="shared" si="5"/>
        <v>612</v>
      </c>
    </row>
    <row r="96" ht="14" customHeight="1" spans="1:5">
      <c r="A96" s="66">
        <v>92</v>
      </c>
      <c r="B96" s="67" t="s">
        <v>98</v>
      </c>
      <c r="C96" s="68">
        <v>18000</v>
      </c>
      <c r="D96" s="69">
        <f t="shared" si="4"/>
        <v>17388</v>
      </c>
      <c r="E96" s="70">
        <f t="shared" si="5"/>
        <v>612</v>
      </c>
    </row>
    <row r="97" ht="14" customHeight="1" spans="1:5">
      <c r="A97" s="66">
        <v>93</v>
      </c>
      <c r="B97" s="67" t="s">
        <v>99</v>
      </c>
      <c r="C97" s="68">
        <v>31595.1096</v>
      </c>
      <c r="D97" s="69">
        <f t="shared" si="4"/>
        <v>30520.8758736</v>
      </c>
      <c r="E97" s="70">
        <f t="shared" si="5"/>
        <v>1074.2337264</v>
      </c>
    </row>
    <row r="98" ht="14" customHeight="1" spans="1:5">
      <c r="A98" s="66">
        <v>94</v>
      </c>
      <c r="B98" s="67" t="s">
        <v>100</v>
      </c>
      <c r="C98" s="68">
        <v>18000</v>
      </c>
      <c r="D98" s="69">
        <f t="shared" si="4"/>
        <v>17388</v>
      </c>
      <c r="E98" s="70">
        <f t="shared" si="5"/>
        <v>612</v>
      </c>
    </row>
    <row r="99" ht="14" customHeight="1" spans="1:5">
      <c r="A99" s="66">
        <v>95</v>
      </c>
      <c r="B99" s="67" t="s">
        <v>101</v>
      </c>
      <c r="C99" s="68">
        <v>18000</v>
      </c>
      <c r="D99" s="69">
        <f t="shared" si="4"/>
        <v>17388</v>
      </c>
      <c r="E99" s="70">
        <f t="shared" si="5"/>
        <v>612</v>
      </c>
    </row>
    <row r="100" ht="14" customHeight="1" spans="1:5">
      <c r="A100" s="66">
        <v>96</v>
      </c>
      <c r="B100" s="67" t="s">
        <v>102</v>
      </c>
      <c r="C100" s="68">
        <v>18000</v>
      </c>
      <c r="D100" s="69">
        <f t="shared" si="4"/>
        <v>17388</v>
      </c>
      <c r="E100" s="70">
        <f t="shared" si="5"/>
        <v>612</v>
      </c>
    </row>
    <row r="101" ht="14" customHeight="1" spans="1:5">
      <c r="A101" s="66">
        <v>97</v>
      </c>
      <c r="B101" s="67" t="s">
        <v>103</v>
      </c>
      <c r="C101" s="68">
        <v>32091.3946</v>
      </c>
      <c r="D101" s="69">
        <f t="shared" si="4"/>
        <v>31000.2871836</v>
      </c>
      <c r="E101" s="70">
        <f t="shared" si="5"/>
        <v>1091.1074164</v>
      </c>
    </row>
    <row r="102" ht="14" customHeight="1" spans="1:5">
      <c r="A102" s="66">
        <v>98</v>
      </c>
      <c r="B102" s="67" t="s">
        <v>104</v>
      </c>
      <c r="C102" s="68">
        <v>18000</v>
      </c>
      <c r="D102" s="69">
        <f t="shared" ref="D102:D144" si="6">C102*0.966</f>
        <v>17388</v>
      </c>
      <c r="E102" s="70">
        <f t="shared" ref="E102:E144" si="7">C102-D102</f>
        <v>612</v>
      </c>
    </row>
    <row r="103" ht="14" customHeight="1" spans="1:5">
      <c r="A103" s="66">
        <v>99</v>
      </c>
      <c r="B103" s="67" t="s">
        <v>105</v>
      </c>
      <c r="C103" s="68">
        <v>18000</v>
      </c>
      <c r="D103" s="69">
        <f t="shared" si="6"/>
        <v>17388</v>
      </c>
      <c r="E103" s="70">
        <f t="shared" si="7"/>
        <v>612</v>
      </c>
    </row>
    <row r="104" ht="14" customHeight="1" spans="1:5">
      <c r="A104" s="66">
        <v>100</v>
      </c>
      <c r="B104" s="67" t="s">
        <v>106</v>
      </c>
      <c r="C104" s="68">
        <v>56698.8996</v>
      </c>
      <c r="D104" s="69">
        <f t="shared" si="6"/>
        <v>54771.1370136</v>
      </c>
      <c r="E104" s="70">
        <f t="shared" si="7"/>
        <v>1927.7625864</v>
      </c>
    </row>
    <row r="105" ht="14" customHeight="1" spans="1:5">
      <c r="A105" s="66">
        <v>101</v>
      </c>
      <c r="B105" s="67" t="s">
        <v>107</v>
      </c>
      <c r="C105" s="68">
        <v>18000</v>
      </c>
      <c r="D105" s="69">
        <f t="shared" si="6"/>
        <v>17388</v>
      </c>
      <c r="E105" s="70">
        <f t="shared" si="7"/>
        <v>612</v>
      </c>
    </row>
    <row r="106" ht="14" customHeight="1" spans="1:5">
      <c r="A106" s="66">
        <v>102</v>
      </c>
      <c r="B106" s="67" t="s">
        <v>108</v>
      </c>
      <c r="C106" s="68">
        <v>18000</v>
      </c>
      <c r="D106" s="69">
        <f t="shared" si="6"/>
        <v>17388</v>
      </c>
      <c r="E106" s="70">
        <f t="shared" si="7"/>
        <v>612</v>
      </c>
    </row>
    <row r="107" ht="14" customHeight="1" spans="1:5">
      <c r="A107" s="66">
        <v>103</v>
      </c>
      <c r="B107" s="67" t="s">
        <v>109</v>
      </c>
      <c r="C107" s="68">
        <v>18000</v>
      </c>
      <c r="D107" s="69">
        <f t="shared" si="6"/>
        <v>17388</v>
      </c>
      <c r="E107" s="70">
        <f t="shared" si="7"/>
        <v>612</v>
      </c>
    </row>
    <row r="108" ht="14" customHeight="1" spans="1:5">
      <c r="A108" s="66">
        <v>104</v>
      </c>
      <c r="B108" s="67" t="s">
        <v>110</v>
      </c>
      <c r="C108" s="68">
        <v>18000</v>
      </c>
      <c r="D108" s="69">
        <f t="shared" si="6"/>
        <v>17388</v>
      </c>
      <c r="E108" s="70">
        <f t="shared" si="7"/>
        <v>612</v>
      </c>
    </row>
    <row r="109" ht="14" customHeight="1" spans="1:5">
      <c r="A109" s="66">
        <v>105</v>
      </c>
      <c r="B109" s="67" t="s">
        <v>111</v>
      </c>
      <c r="C109" s="68">
        <v>18000</v>
      </c>
      <c r="D109" s="69">
        <f t="shared" si="6"/>
        <v>17388</v>
      </c>
      <c r="E109" s="70">
        <f t="shared" si="7"/>
        <v>612</v>
      </c>
    </row>
    <row r="110" ht="14" customHeight="1" spans="1:5">
      <c r="A110" s="66">
        <v>106</v>
      </c>
      <c r="B110" s="67" t="s">
        <v>112</v>
      </c>
      <c r="C110" s="68">
        <v>18000</v>
      </c>
      <c r="D110" s="69">
        <f t="shared" si="6"/>
        <v>17388</v>
      </c>
      <c r="E110" s="70">
        <f t="shared" si="7"/>
        <v>612</v>
      </c>
    </row>
    <row r="111" ht="14" customHeight="1" spans="1:5">
      <c r="A111" s="66">
        <v>107</v>
      </c>
      <c r="B111" s="67" t="s">
        <v>113</v>
      </c>
      <c r="C111" s="68">
        <v>18000</v>
      </c>
      <c r="D111" s="69">
        <f t="shared" si="6"/>
        <v>17388</v>
      </c>
      <c r="E111" s="70">
        <f t="shared" si="7"/>
        <v>612</v>
      </c>
    </row>
    <row r="112" ht="14" customHeight="1" spans="1:5">
      <c r="A112" s="66">
        <v>108</v>
      </c>
      <c r="B112" s="67" t="s">
        <v>114</v>
      </c>
      <c r="C112" s="68">
        <v>18000</v>
      </c>
      <c r="D112" s="69">
        <f t="shared" si="6"/>
        <v>17388</v>
      </c>
      <c r="E112" s="70">
        <f t="shared" si="7"/>
        <v>612</v>
      </c>
    </row>
    <row r="113" ht="14" customHeight="1" spans="1:5">
      <c r="A113" s="66">
        <v>109</v>
      </c>
      <c r="B113" s="67" t="s">
        <v>115</v>
      </c>
      <c r="C113" s="68">
        <v>18000</v>
      </c>
      <c r="D113" s="69">
        <f t="shared" si="6"/>
        <v>17388</v>
      </c>
      <c r="E113" s="70">
        <f t="shared" si="7"/>
        <v>612</v>
      </c>
    </row>
    <row r="114" ht="14" customHeight="1" spans="1:5">
      <c r="A114" s="66">
        <v>110</v>
      </c>
      <c r="B114" s="67" t="s">
        <v>116</v>
      </c>
      <c r="C114" s="68">
        <v>18000</v>
      </c>
      <c r="D114" s="69">
        <f t="shared" si="6"/>
        <v>17388</v>
      </c>
      <c r="E114" s="70">
        <f t="shared" si="7"/>
        <v>612</v>
      </c>
    </row>
    <row r="115" ht="14" customHeight="1" spans="1:5">
      <c r="A115" s="66">
        <v>111</v>
      </c>
      <c r="B115" s="67" t="s">
        <v>117</v>
      </c>
      <c r="C115" s="68">
        <v>60790.6246</v>
      </c>
      <c r="D115" s="69">
        <f t="shared" si="6"/>
        <v>58723.7433636</v>
      </c>
      <c r="E115" s="70">
        <f t="shared" si="7"/>
        <v>2066.8812364</v>
      </c>
    </row>
    <row r="116" ht="14" customHeight="1" spans="1:5">
      <c r="A116" s="66">
        <v>112</v>
      </c>
      <c r="B116" s="67" t="s">
        <v>118</v>
      </c>
      <c r="C116" s="68">
        <v>18000</v>
      </c>
      <c r="D116" s="69">
        <f t="shared" si="6"/>
        <v>17388</v>
      </c>
      <c r="E116" s="70">
        <f t="shared" si="7"/>
        <v>612</v>
      </c>
    </row>
    <row r="117" ht="14" customHeight="1" spans="1:5">
      <c r="A117" s="66">
        <v>113</v>
      </c>
      <c r="B117" s="67" t="s">
        <v>119</v>
      </c>
      <c r="C117" s="68">
        <v>18000</v>
      </c>
      <c r="D117" s="69">
        <f t="shared" si="6"/>
        <v>17388</v>
      </c>
      <c r="E117" s="70">
        <f t="shared" si="7"/>
        <v>612</v>
      </c>
    </row>
    <row r="118" ht="14" customHeight="1" spans="1:5">
      <c r="A118" s="66">
        <v>114</v>
      </c>
      <c r="B118" s="67" t="s">
        <v>120</v>
      </c>
      <c r="C118" s="68">
        <v>18000</v>
      </c>
      <c r="D118" s="69">
        <f t="shared" si="6"/>
        <v>17388</v>
      </c>
      <c r="E118" s="70">
        <f t="shared" si="7"/>
        <v>612</v>
      </c>
    </row>
    <row r="119" ht="14" customHeight="1" spans="1:5">
      <c r="A119" s="66">
        <v>115</v>
      </c>
      <c r="B119" s="67" t="s">
        <v>121</v>
      </c>
      <c r="C119" s="68">
        <v>18000</v>
      </c>
      <c r="D119" s="69">
        <f t="shared" si="6"/>
        <v>17388</v>
      </c>
      <c r="E119" s="70">
        <f t="shared" si="7"/>
        <v>612</v>
      </c>
    </row>
    <row r="120" ht="14" customHeight="1" spans="1:5">
      <c r="A120" s="66">
        <v>116</v>
      </c>
      <c r="B120" s="67" t="s">
        <v>122</v>
      </c>
      <c r="C120" s="68">
        <v>18000</v>
      </c>
      <c r="D120" s="69">
        <f t="shared" si="6"/>
        <v>17388</v>
      </c>
      <c r="E120" s="70">
        <f t="shared" si="7"/>
        <v>612</v>
      </c>
    </row>
    <row r="121" ht="14" customHeight="1" spans="1:5">
      <c r="A121" s="66">
        <v>117</v>
      </c>
      <c r="B121" s="67" t="s">
        <v>123</v>
      </c>
      <c r="C121" s="68">
        <v>18000</v>
      </c>
      <c r="D121" s="69">
        <f t="shared" si="6"/>
        <v>17388</v>
      </c>
      <c r="E121" s="70">
        <f t="shared" si="7"/>
        <v>612</v>
      </c>
    </row>
    <row r="122" ht="14" customHeight="1" spans="1:5">
      <c r="A122" s="66">
        <v>118</v>
      </c>
      <c r="B122" s="67" t="s">
        <v>124</v>
      </c>
      <c r="C122" s="68">
        <v>18000</v>
      </c>
      <c r="D122" s="69">
        <f t="shared" si="6"/>
        <v>17388</v>
      </c>
      <c r="E122" s="70">
        <f t="shared" si="7"/>
        <v>612</v>
      </c>
    </row>
    <row r="123" ht="14" customHeight="1" spans="1:5">
      <c r="A123" s="66">
        <v>119</v>
      </c>
      <c r="B123" s="67" t="s">
        <v>125</v>
      </c>
      <c r="C123" s="68">
        <v>18000</v>
      </c>
      <c r="D123" s="69">
        <f t="shared" si="6"/>
        <v>17388</v>
      </c>
      <c r="E123" s="70">
        <f t="shared" si="7"/>
        <v>612</v>
      </c>
    </row>
    <row r="124" ht="14" customHeight="1" spans="1:5">
      <c r="A124" s="66">
        <v>120</v>
      </c>
      <c r="B124" s="67" t="s">
        <v>126</v>
      </c>
      <c r="C124" s="68">
        <v>18000</v>
      </c>
      <c r="D124" s="69">
        <f t="shared" si="6"/>
        <v>17388</v>
      </c>
      <c r="E124" s="70">
        <f t="shared" si="7"/>
        <v>612</v>
      </c>
    </row>
    <row r="125" ht="14" customHeight="1" spans="1:5">
      <c r="A125" s="66">
        <v>121</v>
      </c>
      <c r="B125" s="67" t="s">
        <v>127</v>
      </c>
      <c r="C125" s="68">
        <v>18000</v>
      </c>
      <c r="D125" s="69">
        <f t="shared" si="6"/>
        <v>17388</v>
      </c>
      <c r="E125" s="70">
        <f t="shared" si="7"/>
        <v>612</v>
      </c>
    </row>
    <row r="126" ht="14" customHeight="1" spans="1:5">
      <c r="A126" s="66">
        <v>122</v>
      </c>
      <c r="B126" s="67" t="s">
        <v>128</v>
      </c>
      <c r="C126" s="68">
        <v>18000</v>
      </c>
      <c r="D126" s="69">
        <f t="shared" si="6"/>
        <v>17388</v>
      </c>
      <c r="E126" s="70">
        <f t="shared" si="7"/>
        <v>612</v>
      </c>
    </row>
    <row r="127" ht="14" customHeight="1" spans="1:5">
      <c r="A127" s="66">
        <v>123</v>
      </c>
      <c r="B127" s="67" t="s">
        <v>129</v>
      </c>
      <c r="C127" s="68">
        <v>18000</v>
      </c>
      <c r="D127" s="69">
        <f t="shared" si="6"/>
        <v>17388</v>
      </c>
      <c r="E127" s="70">
        <f t="shared" si="7"/>
        <v>612</v>
      </c>
    </row>
    <row r="128" ht="14" customHeight="1" spans="1:5">
      <c r="A128" s="66">
        <v>124</v>
      </c>
      <c r="B128" s="67" t="s">
        <v>130</v>
      </c>
      <c r="C128" s="68">
        <v>18000</v>
      </c>
      <c r="D128" s="69">
        <f t="shared" si="6"/>
        <v>17388</v>
      </c>
      <c r="E128" s="70">
        <f t="shared" si="7"/>
        <v>612</v>
      </c>
    </row>
    <row r="129" ht="14" customHeight="1" spans="1:5">
      <c r="A129" s="66">
        <v>125</v>
      </c>
      <c r="B129" s="67" t="s">
        <v>131</v>
      </c>
      <c r="C129" s="68">
        <v>18000</v>
      </c>
      <c r="D129" s="69">
        <f t="shared" si="6"/>
        <v>17388</v>
      </c>
      <c r="E129" s="70">
        <f t="shared" si="7"/>
        <v>612</v>
      </c>
    </row>
    <row r="130" ht="14" customHeight="1" spans="1:5">
      <c r="A130" s="66">
        <v>126</v>
      </c>
      <c r="B130" s="67" t="s">
        <v>132</v>
      </c>
      <c r="C130" s="68">
        <v>18224.745</v>
      </c>
      <c r="D130" s="69">
        <f t="shared" si="6"/>
        <v>17605.10367</v>
      </c>
      <c r="E130" s="70">
        <f t="shared" si="7"/>
        <v>619.641330000002</v>
      </c>
    </row>
    <row r="131" ht="14" customHeight="1" spans="1:5">
      <c r="A131" s="66">
        <v>127</v>
      </c>
      <c r="B131" s="67" t="s">
        <v>133</v>
      </c>
      <c r="C131" s="68">
        <v>23549.07185</v>
      </c>
      <c r="D131" s="69">
        <f t="shared" si="6"/>
        <v>22748.4034071</v>
      </c>
      <c r="E131" s="70">
        <f t="shared" si="7"/>
        <v>800.668442900002</v>
      </c>
    </row>
    <row r="132" ht="14" customHeight="1" spans="1:5">
      <c r="A132" s="66">
        <v>128</v>
      </c>
      <c r="B132" s="67" t="s">
        <v>134</v>
      </c>
      <c r="C132" s="71">
        <v>49221.6546</v>
      </c>
      <c r="D132" s="69">
        <f t="shared" si="6"/>
        <v>47548.1183436</v>
      </c>
      <c r="E132" s="70">
        <f t="shared" si="7"/>
        <v>1673.5362564</v>
      </c>
    </row>
    <row r="133" ht="14" customHeight="1" spans="1:5">
      <c r="A133" s="66">
        <v>129</v>
      </c>
      <c r="B133" s="67" t="s">
        <v>135</v>
      </c>
      <c r="C133" s="71">
        <v>55632.7296</v>
      </c>
      <c r="D133" s="69">
        <f t="shared" si="6"/>
        <v>53741.2167936</v>
      </c>
      <c r="E133" s="70">
        <f t="shared" si="7"/>
        <v>1891.5128064</v>
      </c>
    </row>
    <row r="134" ht="14" customHeight="1" spans="1:5">
      <c r="A134" s="66">
        <v>130</v>
      </c>
      <c r="B134" s="67" t="s">
        <v>136</v>
      </c>
      <c r="C134" s="71">
        <v>36249.4046</v>
      </c>
      <c r="D134" s="69">
        <f t="shared" si="6"/>
        <v>35016.9248436</v>
      </c>
      <c r="E134" s="70">
        <f t="shared" si="7"/>
        <v>1232.4797564</v>
      </c>
    </row>
    <row r="135" ht="14" customHeight="1" spans="1:5">
      <c r="A135" s="66">
        <v>131</v>
      </c>
      <c r="B135" s="67" t="s">
        <v>137</v>
      </c>
      <c r="C135" s="71">
        <v>54744.7546</v>
      </c>
      <c r="D135" s="69">
        <f t="shared" si="6"/>
        <v>52883.4329436</v>
      </c>
      <c r="E135" s="70">
        <f t="shared" si="7"/>
        <v>1861.3216564</v>
      </c>
    </row>
    <row r="136" ht="14" customHeight="1" spans="1:5">
      <c r="A136" s="66">
        <v>132</v>
      </c>
      <c r="B136" s="67" t="s">
        <v>138</v>
      </c>
      <c r="C136" s="71">
        <v>59044.6546</v>
      </c>
      <c r="D136" s="69">
        <f t="shared" si="6"/>
        <v>57037.1363436</v>
      </c>
      <c r="E136" s="70">
        <f t="shared" si="7"/>
        <v>2007.5182564</v>
      </c>
    </row>
    <row r="137" ht="14" customHeight="1" spans="1:5">
      <c r="A137" s="66">
        <v>133</v>
      </c>
      <c r="B137" s="67" t="s">
        <v>139</v>
      </c>
      <c r="C137" s="71">
        <v>59231.1996</v>
      </c>
      <c r="D137" s="69">
        <f t="shared" si="6"/>
        <v>57217.3388136</v>
      </c>
      <c r="E137" s="70">
        <f t="shared" si="7"/>
        <v>2013.8607864</v>
      </c>
    </row>
    <row r="138" ht="14" customHeight="1" spans="1:5">
      <c r="A138" s="66">
        <v>134</v>
      </c>
      <c r="B138" s="67" t="s">
        <v>140</v>
      </c>
      <c r="C138" s="71">
        <v>60404.1996</v>
      </c>
      <c r="D138" s="69">
        <f t="shared" si="6"/>
        <v>58350.4568136</v>
      </c>
      <c r="E138" s="70">
        <f t="shared" si="7"/>
        <v>2053.7427864</v>
      </c>
    </row>
    <row r="139" ht="14" customHeight="1" spans="1:5">
      <c r="A139" s="66">
        <v>135</v>
      </c>
      <c r="B139" s="67" t="s">
        <v>141</v>
      </c>
      <c r="C139" s="71">
        <v>70057.0296</v>
      </c>
      <c r="D139" s="69">
        <f t="shared" si="6"/>
        <v>67675.0905936</v>
      </c>
      <c r="E139" s="70">
        <f t="shared" si="7"/>
        <v>2381.9390064</v>
      </c>
    </row>
    <row r="140" ht="14" customHeight="1" spans="1:5">
      <c r="A140" s="66">
        <v>136</v>
      </c>
      <c r="B140" s="67" t="s">
        <v>142</v>
      </c>
      <c r="C140" s="71">
        <v>33505.3721</v>
      </c>
      <c r="D140" s="69">
        <f t="shared" si="6"/>
        <v>32366.1894486</v>
      </c>
      <c r="E140" s="70">
        <f t="shared" si="7"/>
        <v>1139.1826514</v>
      </c>
    </row>
    <row r="141" ht="14" customHeight="1" spans="1:5">
      <c r="A141" s="66">
        <v>137</v>
      </c>
      <c r="B141" s="67" t="s">
        <v>143</v>
      </c>
      <c r="C141" s="71">
        <v>37740.6471</v>
      </c>
      <c r="D141" s="69">
        <f t="shared" si="6"/>
        <v>36457.4650986</v>
      </c>
      <c r="E141" s="70">
        <f t="shared" si="7"/>
        <v>1283.1820014</v>
      </c>
    </row>
    <row r="142" ht="14" customHeight="1" spans="1:5">
      <c r="A142" s="66">
        <v>138</v>
      </c>
      <c r="B142" s="67" t="s">
        <v>144</v>
      </c>
      <c r="C142" s="71">
        <v>42414.6846</v>
      </c>
      <c r="D142" s="69">
        <f t="shared" si="6"/>
        <v>40972.5853236</v>
      </c>
      <c r="E142" s="70">
        <f t="shared" si="7"/>
        <v>1442.0992764</v>
      </c>
    </row>
    <row r="143" ht="14" customHeight="1" spans="1:5">
      <c r="A143" s="66">
        <v>139</v>
      </c>
      <c r="B143" s="67" t="s">
        <v>145</v>
      </c>
      <c r="C143" s="71">
        <v>37881.5296</v>
      </c>
      <c r="D143" s="69">
        <f t="shared" si="6"/>
        <v>36593.5575936</v>
      </c>
      <c r="E143" s="70">
        <f t="shared" si="7"/>
        <v>1287.9720064</v>
      </c>
    </row>
    <row r="144" ht="14" customHeight="1" spans="1:5">
      <c r="A144" s="72">
        <v>140</v>
      </c>
      <c r="B144" s="67" t="s">
        <v>146</v>
      </c>
      <c r="C144" s="73">
        <v>54011.1096</v>
      </c>
      <c r="D144" s="74">
        <f t="shared" si="6"/>
        <v>52174.7318736</v>
      </c>
      <c r="E144" s="75">
        <f t="shared" si="7"/>
        <v>1836.3777264</v>
      </c>
    </row>
    <row r="145" spans="1:5">
      <c r="A145" s="76" t="s">
        <v>147</v>
      </c>
      <c r="B145" s="77"/>
      <c r="C145" s="77"/>
      <c r="D145" s="70">
        <f>SUM(D5:D144)</f>
        <v>3995243.24934925</v>
      </c>
      <c r="E145" s="78"/>
    </row>
  </sheetData>
  <mergeCells count="7">
    <mergeCell ref="A1:E1"/>
    <mergeCell ref="A2:B2"/>
    <mergeCell ref="A3:A4"/>
    <mergeCell ref="B3:B4"/>
    <mergeCell ref="C3:C4"/>
    <mergeCell ref="D3:D4"/>
    <mergeCell ref="E3:E4"/>
  </mergeCells>
  <pageMargins left="0.75" right="0.75" top="1" bottom="1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7"/>
  <sheetViews>
    <sheetView topLeftCell="A42" workbookViewId="0">
      <selection activeCell="A5" sqref="A5:E45"/>
    </sheetView>
  </sheetViews>
  <sheetFormatPr defaultColWidth="9" defaultRowHeight="14" outlineLevelCol="4"/>
  <cols>
    <col min="1" max="1" width="5.75454545454545" customWidth="1"/>
    <col min="2" max="2" width="20.7545454545455" customWidth="1"/>
    <col min="3" max="3" width="22.2545454545455" customWidth="1"/>
    <col min="4" max="4" width="11.3363636363636" style="2" customWidth="1"/>
  </cols>
  <sheetData>
    <row r="1" ht="67" customHeight="1" spans="1:5">
      <c r="A1" s="38" t="s">
        <v>148</v>
      </c>
      <c r="B1" s="38"/>
      <c r="C1" s="38"/>
      <c r="D1" s="39"/>
      <c r="E1" s="38"/>
    </row>
    <row r="2" ht="20" customHeight="1" spans="1:5">
      <c r="A2" s="40" t="s">
        <v>149</v>
      </c>
      <c r="B2" s="41"/>
      <c r="C2" s="41"/>
      <c r="D2" s="42"/>
      <c r="E2" s="43"/>
    </row>
    <row r="3" spans="1:5">
      <c r="A3" s="10" t="s">
        <v>2</v>
      </c>
      <c r="B3" s="10" t="s">
        <v>150</v>
      </c>
      <c r="C3" s="11" t="s">
        <v>3</v>
      </c>
      <c r="D3" s="44" t="s">
        <v>151</v>
      </c>
      <c r="E3" s="45" t="s">
        <v>152</v>
      </c>
    </row>
    <row r="4" spans="1:5">
      <c r="A4" s="14"/>
      <c r="B4" s="14"/>
      <c r="C4" s="15"/>
      <c r="D4" s="46"/>
      <c r="E4" s="47"/>
    </row>
    <row r="5" ht="24" customHeight="1" spans="1:5">
      <c r="A5" s="48">
        <v>1</v>
      </c>
      <c r="B5" s="10" t="s">
        <v>153</v>
      </c>
      <c r="C5" s="49" t="s">
        <v>154</v>
      </c>
      <c r="D5" s="21">
        <v>32706.7262627</v>
      </c>
      <c r="E5" s="50"/>
    </row>
    <row r="6" ht="24" customHeight="1" spans="1:5">
      <c r="A6" s="48">
        <v>2</v>
      </c>
      <c r="B6" s="10" t="s">
        <v>153</v>
      </c>
      <c r="C6" s="49" t="s">
        <v>155</v>
      </c>
      <c r="D6" s="21">
        <v>18000</v>
      </c>
      <c r="E6" s="50"/>
    </row>
    <row r="7" ht="24" customHeight="1" spans="1:5">
      <c r="A7" s="48">
        <v>3</v>
      </c>
      <c r="B7" s="10" t="s">
        <v>153</v>
      </c>
      <c r="C7" s="49" t="s">
        <v>156</v>
      </c>
      <c r="D7" s="21">
        <v>21779.6762627</v>
      </c>
      <c r="E7" s="50"/>
    </row>
    <row r="8" ht="24" customHeight="1" spans="1:5">
      <c r="A8" s="48">
        <v>4</v>
      </c>
      <c r="B8" s="10" t="s">
        <v>153</v>
      </c>
      <c r="C8" s="49" t="s">
        <v>157</v>
      </c>
      <c r="D8" s="21">
        <v>18000</v>
      </c>
      <c r="E8" s="50"/>
    </row>
    <row r="9" ht="24" customHeight="1" spans="1:5">
      <c r="A9" s="48">
        <v>5</v>
      </c>
      <c r="B9" s="10" t="s">
        <v>153</v>
      </c>
      <c r="C9" s="49" t="s">
        <v>158</v>
      </c>
      <c r="D9" s="21">
        <v>24238.2625127</v>
      </c>
      <c r="E9" s="50"/>
    </row>
    <row r="10" ht="24" customHeight="1" spans="1:5">
      <c r="A10" s="48">
        <v>6</v>
      </c>
      <c r="B10" s="10" t="s">
        <v>153</v>
      </c>
      <c r="C10" s="51" t="s">
        <v>159</v>
      </c>
      <c r="D10" s="21">
        <v>18000</v>
      </c>
      <c r="E10" s="50"/>
    </row>
    <row r="11" ht="24" customHeight="1" spans="1:5">
      <c r="A11" s="48">
        <v>7</v>
      </c>
      <c r="B11" s="10" t="s">
        <v>153</v>
      </c>
      <c r="C11" s="49" t="s">
        <v>160</v>
      </c>
      <c r="D11" s="21">
        <v>31097.104254</v>
      </c>
      <c r="E11" s="50"/>
    </row>
    <row r="12" ht="24" customHeight="1" spans="1:5">
      <c r="A12" s="48">
        <v>8</v>
      </c>
      <c r="B12" s="10" t="s">
        <v>153</v>
      </c>
      <c r="C12" s="49" t="s">
        <v>161</v>
      </c>
      <c r="D12" s="21">
        <v>18000</v>
      </c>
      <c r="E12" s="50"/>
    </row>
    <row r="13" ht="24" customHeight="1" spans="1:5">
      <c r="A13" s="48">
        <v>9</v>
      </c>
      <c r="B13" s="10" t="s">
        <v>153</v>
      </c>
      <c r="C13" s="49" t="s">
        <v>162</v>
      </c>
      <c r="D13" s="21">
        <v>18000</v>
      </c>
      <c r="E13" s="50"/>
    </row>
    <row r="14" ht="24" customHeight="1" spans="1:5">
      <c r="A14" s="48">
        <v>10</v>
      </c>
      <c r="B14" s="10" t="s">
        <v>153</v>
      </c>
      <c r="C14" s="49" t="s">
        <v>163</v>
      </c>
      <c r="D14" s="21">
        <v>38532.10482125</v>
      </c>
      <c r="E14" s="50"/>
    </row>
    <row r="15" ht="24" customHeight="1" spans="1:5">
      <c r="A15" s="48">
        <v>11</v>
      </c>
      <c r="B15" s="10" t="s">
        <v>153</v>
      </c>
      <c r="C15" s="49" t="s">
        <v>164</v>
      </c>
      <c r="D15" s="21">
        <v>84412.3321</v>
      </c>
      <c r="E15" s="50"/>
    </row>
    <row r="16" ht="24" customHeight="1" spans="1:5">
      <c r="A16" s="48">
        <v>12</v>
      </c>
      <c r="B16" s="10" t="s">
        <v>153</v>
      </c>
      <c r="C16" s="49" t="s">
        <v>165</v>
      </c>
      <c r="D16" s="21">
        <v>18000</v>
      </c>
      <c r="E16" s="50"/>
    </row>
    <row r="17" ht="24" customHeight="1" spans="1:5">
      <c r="A17" s="48">
        <v>13</v>
      </c>
      <c r="B17" s="10" t="s">
        <v>153</v>
      </c>
      <c r="C17" s="49" t="s">
        <v>166</v>
      </c>
      <c r="D17" s="21">
        <v>43710.1421</v>
      </c>
      <c r="E17" s="50"/>
    </row>
    <row r="18" ht="24" customHeight="1" spans="1:5">
      <c r="A18" s="48">
        <v>14</v>
      </c>
      <c r="B18" s="10" t="s">
        <v>153</v>
      </c>
      <c r="C18" s="49" t="s">
        <v>167</v>
      </c>
      <c r="D18" s="21">
        <v>18000</v>
      </c>
      <c r="E18" s="50"/>
    </row>
    <row r="19" ht="24" customHeight="1" spans="1:5">
      <c r="A19" s="48">
        <v>15</v>
      </c>
      <c r="B19" s="10" t="s">
        <v>153</v>
      </c>
      <c r="C19" s="49" t="s">
        <v>168</v>
      </c>
      <c r="D19" s="21">
        <v>18000</v>
      </c>
      <c r="E19" s="50"/>
    </row>
    <row r="20" ht="24" customHeight="1" spans="1:5">
      <c r="A20" s="48">
        <v>16</v>
      </c>
      <c r="B20" s="10" t="s">
        <v>153</v>
      </c>
      <c r="C20" s="52" t="s">
        <v>70</v>
      </c>
      <c r="D20" s="21">
        <v>18000</v>
      </c>
      <c r="E20" s="50"/>
    </row>
    <row r="21" ht="24" customHeight="1" spans="1:5">
      <c r="A21" s="48">
        <v>17</v>
      </c>
      <c r="B21" s="10" t="s">
        <v>153</v>
      </c>
      <c r="C21" s="49" t="s">
        <v>169</v>
      </c>
      <c r="D21" s="21">
        <v>18000</v>
      </c>
      <c r="E21" s="50"/>
    </row>
    <row r="22" ht="24" customHeight="1" spans="1:5">
      <c r="A22" s="48">
        <v>18</v>
      </c>
      <c r="B22" s="10" t="s">
        <v>153</v>
      </c>
      <c r="C22" s="49" t="s">
        <v>170</v>
      </c>
      <c r="D22" s="21">
        <v>43916.980492</v>
      </c>
      <c r="E22" s="50"/>
    </row>
    <row r="23" ht="24" customHeight="1" spans="1:5">
      <c r="A23" s="48">
        <v>19</v>
      </c>
      <c r="B23" s="10" t="s">
        <v>153</v>
      </c>
      <c r="C23" s="49" t="s">
        <v>171</v>
      </c>
      <c r="D23" s="21">
        <v>18000</v>
      </c>
      <c r="E23" s="50"/>
    </row>
    <row r="24" ht="24" customHeight="1" spans="1:5">
      <c r="A24" s="48">
        <v>20</v>
      </c>
      <c r="B24" s="10" t="s">
        <v>153</v>
      </c>
      <c r="C24" s="49" t="s">
        <v>172</v>
      </c>
      <c r="D24" s="21">
        <v>18000</v>
      </c>
      <c r="E24" s="50"/>
    </row>
    <row r="25" ht="24" customHeight="1" spans="1:5">
      <c r="A25" s="48">
        <v>21</v>
      </c>
      <c r="B25" s="10" t="s">
        <v>153</v>
      </c>
      <c r="C25" s="49" t="s">
        <v>173</v>
      </c>
      <c r="D25" s="21">
        <v>18000</v>
      </c>
      <c r="E25" s="50"/>
    </row>
    <row r="26" ht="24" customHeight="1" spans="1:5">
      <c r="A26" s="48">
        <v>22</v>
      </c>
      <c r="B26" s="10" t="s">
        <v>153</v>
      </c>
      <c r="C26" s="49" t="s">
        <v>174</v>
      </c>
      <c r="D26" s="21">
        <v>18000</v>
      </c>
      <c r="E26" s="50"/>
    </row>
    <row r="27" ht="24" customHeight="1" spans="1:5">
      <c r="A27" s="48">
        <v>23</v>
      </c>
      <c r="B27" s="10" t="s">
        <v>153</v>
      </c>
      <c r="C27" s="49" t="s">
        <v>175</v>
      </c>
      <c r="D27" s="21">
        <v>18000</v>
      </c>
      <c r="E27" s="50"/>
    </row>
    <row r="28" ht="24" customHeight="1" spans="1:5">
      <c r="A28" s="48">
        <v>24</v>
      </c>
      <c r="B28" s="10" t="s">
        <v>153</v>
      </c>
      <c r="C28" s="49" t="s">
        <v>176</v>
      </c>
      <c r="D28" s="21">
        <v>18000</v>
      </c>
      <c r="E28" s="50"/>
    </row>
    <row r="29" ht="24" customHeight="1" spans="1:5">
      <c r="A29" s="48">
        <v>25</v>
      </c>
      <c r="B29" s="10" t="s">
        <v>153</v>
      </c>
      <c r="C29" s="49" t="s">
        <v>177</v>
      </c>
      <c r="D29" s="21">
        <v>18000</v>
      </c>
      <c r="E29" s="50"/>
    </row>
    <row r="30" ht="24" customHeight="1" spans="1:5">
      <c r="A30" s="48">
        <v>26</v>
      </c>
      <c r="B30" s="10" t="s">
        <v>153</v>
      </c>
      <c r="C30" s="49" t="s">
        <v>178</v>
      </c>
      <c r="D30" s="21">
        <v>19206.3955875</v>
      </c>
      <c r="E30" s="50"/>
    </row>
    <row r="31" ht="24" customHeight="1" spans="1:5">
      <c r="A31" s="48">
        <v>27</v>
      </c>
      <c r="B31" s="10" t="s">
        <v>153</v>
      </c>
      <c r="C31" s="49" t="s">
        <v>179</v>
      </c>
      <c r="D31" s="21">
        <v>18595.775</v>
      </c>
      <c r="E31" s="50"/>
    </row>
    <row r="32" ht="24" customHeight="1" spans="1:5">
      <c r="A32" s="48">
        <v>28</v>
      </c>
      <c r="B32" s="10" t="s">
        <v>153</v>
      </c>
      <c r="C32" s="49" t="s">
        <v>180</v>
      </c>
      <c r="D32" s="21">
        <v>61695.0274795</v>
      </c>
      <c r="E32" s="50"/>
    </row>
    <row r="33" ht="24" customHeight="1" spans="1:5">
      <c r="A33" s="48">
        <v>29</v>
      </c>
      <c r="B33" s="10" t="s">
        <v>153</v>
      </c>
      <c r="C33" s="49" t="s">
        <v>181</v>
      </c>
      <c r="D33" s="21">
        <v>18745.6774615</v>
      </c>
      <c r="E33" s="50"/>
    </row>
    <row r="34" ht="24" customHeight="1" spans="1:5">
      <c r="A34" s="48">
        <v>30</v>
      </c>
      <c r="B34" s="10" t="s">
        <v>153</v>
      </c>
      <c r="C34" s="49" t="s">
        <v>84</v>
      </c>
      <c r="D34" s="21">
        <v>20840.875</v>
      </c>
      <c r="E34" s="50"/>
    </row>
    <row r="35" ht="24" customHeight="1" spans="1:5">
      <c r="A35" s="48">
        <v>31</v>
      </c>
      <c r="B35" s="10" t="s">
        <v>153</v>
      </c>
      <c r="C35" s="49" t="s">
        <v>182</v>
      </c>
      <c r="D35" s="21">
        <v>18000</v>
      </c>
      <c r="E35" s="50"/>
    </row>
    <row r="36" ht="24" customHeight="1" spans="1:5">
      <c r="A36" s="48">
        <v>32</v>
      </c>
      <c r="B36" s="10" t="s">
        <v>153</v>
      </c>
      <c r="C36" s="49" t="s">
        <v>183</v>
      </c>
      <c r="D36" s="21">
        <v>22345.739262</v>
      </c>
      <c r="E36" s="50"/>
    </row>
    <row r="37" ht="24" customHeight="1" spans="1:5">
      <c r="A37" s="48">
        <v>33</v>
      </c>
      <c r="B37" s="10" t="s">
        <v>153</v>
      </c>
      <c r="C37" s="52" t="s">
        <v>87</v>
      </c>
      <c r="D37" s="21">
        <v>79802.4292495</v>
      </c>
      <c r="E37" s="50"/>
    </row>
    <row r="38" ht="24" customHeight="1" spans="1:5">
      <c r="A38" s="48">
        <v>34</v>
      </c>
      <c r="B38" s="10" t="s">
        <v>153</v>
      </c>
      <c r="C38" s="49" t="s">
        <v>184</v>
      </c>
      <c r="D38" s="21">
        <v>26795.175</v>
      </c>
      <c r="E38" s="50"/>
    </row>
    <row r="39" ht="24" customHeight="1" spans="1:5">
      <c r="A39" s="48">
        <v>35</v>
      </c>
      <c r="B39" s="10" t="s">
        <v>153</v>
      </c>
      <c r="C39" s="49" t="s">
        <v>185</v>
      </c>
      <c r="D39" s="21">
        <v>86412.73335</v>
      </c>
      <c r="E39" s="50"/>
    </row>
    <row r="40" ht="24" customHeight="1" spans="1:5">
      <c r="A40" s="48">
        <v>36</v>
      </c>
      <c r="B40" s="10" t="s">
        <v>153</v>
      </c>
      <c r="C40" s="49" t="s">
        <v>186</v>
      </c>
      <c r="D40" s="21">
        <v>72747.14335</v>
      </c>
      <c r="E40" s="50"/>
    </row>
    <row r="41" ht="24" customHeight="1" spans="1:5">
      <c r="A41" s="48">
        <v>37</v>
      </c>
      <c r="B41" s="10" t="s">
        <v>153</v>
      </c>
      <c r="C41" s="49" t="s">
        <v>187</v>
      </c>
      <c r="D41" s="21">
        <v>30393.825</v>
      </c>
      <c r="E41" s="50"/>
    </row>
    <row r="42" ht="24" customHeight="1" spans="1:5">
      <c r="A42" s="48">
        <v>38</v>
      </c>
      <c r="B42" s="10" t="s">
        <v>153</v>
      </c>
      <c r="C42" s="49" t="s">
        <v>188</v>
      </c>
      <c r="D42" s="21">
        <v>46589.437895</v>
      </c>
      <c r="E42" s="50"/>
    </row>
    <row r="43" ht="24" customHeight="1" spans="1:5">
      <c r="A43" s="48">
        <v>39</v>
      </c>
      <c r="B43" s="10" t="s">
        <v>153</v>
      </c>
      <c r="C43" s="49" t="s">
        <v>189</v>
      </c>
      <c r="D43" s="21">
        <v>46173.943145</v>
      </c>
      <c r="E43" s="50"/>
    </row>
    <row r="44" ht="24" customHeight="1" spans="1:5">
      <c r="A44" s="48">
        <v>40</v>
      </c>
      <c r="B44" s="10" t="s">
        <v>153</v>
      </c>
      <c r="C44" s="49" t="s">
        <v>190</v>
      </c>
      <c r="D44" s="21">
        <v>51463.2134775</v>
      </c>
      <c r="E44" s="53"/>
    </row>
    <row r="45" ht="24" customHeight="1" spans="1:5">
      <c r="A45" s="48">
        <v>41</v>
      </c>
      <c r="B45" s="10" t="s">
        <v>153</v>
      </c>
      <c r="C45" s="49" t="s">
        <v>191</v>
      </c>
      <c r="D45" s="21">
        <v>20568.75011125</v>
      </c>
      <c r="E45" s="50"/>
    </row>
    <row r="46" ht="24" customHeight="1" spans="1:5">
      <c r="A46" s="54" t="s">
        <v>192</v>
      </c>
      <c r="B46" s="55"/>
      <c r="C46" s="55"/>
      <c r="D46" s="46">
        <f>SUM(D5:D45)</f>
        <v>1266769.4691741</v>
      </c>
      <c r="E46" s="56"/>
    </row>
    <row r="47" spans="1:5">
      <c r="A47" s="57"/>
      <c r="B47" s="57"/>
      <c r="C47" s="57"/>
      <c r="D47" s="58"/>
      <c r="E47" s="57"/>
    </row>
  </sheetData>
  <autoFilter xmlns:etc="http://www.wps.cn/officeDocument/2017/etCustomData" ref="A1:E47" etc:filterBottomFollowUsedRange="0">
    <extLst/>
  </autoFilter>
  <mergeCells count="8">
    <mergeCell ref="A1:E1"/>
    <mergeCell ref="A2:C2"/>
    <mergeCell ref="A46:C46"/>
    <mergeCell ref="A3:A4"/>
    <mergeCell ref="B3:B4"/>
    <mergeCell ref="C3:C4"/>
    <mergeCell ref="D3:D4"/>
    <mergeCell ref="E3:E4"/>
  </mergeCells>
  <pageMargins left="0.75" right="0.75" top="0.511805555555556" bottom="0.472222222222222" header="0.5" footer="0.5"/>
  <pageSetup paperSize="9" scale="82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topLeftCell="A35" workbookViewId="0">
      <selection activeCell="A5" sqref="A5:E42"/>
    </sheetView>
  </sheetViews>
  <sheetFormatPr defaultColWidth="9" defaultRowHeight="14" outlineLevelCol="4"/>
  <cols>
    <col min="1" max="1" width="5.44545454545455" customWidth="1"/>
    <col min="2" max="2" width="19.3363636363636" customWidth="1"/>
    <col min="3" max="3" width="22.7818181818182" style="1" customWidth="1"/>
    <col min="4" max="4" width="11.8818181818182" style="2" customWidth="1"/>
    <col min="5" max="5" width="11.8818181818182" customWidth="1"/>
  </cols>
  <sheetData>
    <row r="1" ht="44" customHeight="1" spans="1:5">
      <c r="A1" s="3" t="s">
        <v>193</v>
      </c>
      <c r="B1" s="3"/>
      <c r="C1" s="4"/>
      <c r="D1" s="5"/>
      <c r="E1" s="3"/>
    </row>
    <row r="2" ht="25" customHeight="1" spans="1:5">
      <c r="A2" s="6" t="s">
        <v>194</v>
      </c>
      <c r="B2" s="6"/>
      <c r="C2" s="7"/>
      <c r="D2" s="8"/>
      <c r="E2" s="9"/>
    </row>
    <row r="3" spans="1:5">
      <c r="A3" s="10" t="s">
        <v>2</v>
      </c>
      <c r="B3" s="10" t="s">
        <v>150</v>
      </c>
      <c r="C3" s="11" t="s">
        <v>3</v>
      </c>
      <c r="D3" s="12" t="s">
        <v>195</v>
      </c>
      <c r="E3" s="13" t="s">
        <v>196</v>
      </c>
    </row>
    <row r="4" spans="1:5">
      <c r="A4" s="14"/>
      <c r="B4" s="14"/>
      <c r="C4" s="15"/>
      <c r="D4" s="16"/>
      <c r="E4" s="17"/>
    </row>
    <row r="5" ht="19" customHeight="1" spans="1:5">
      <c r="A5" s="18">
        <v>1</v>
      </c>
      <c r="B5" s="19" t="s">
        <v>197</v>
      </c>
      <c r="C5" s="20" t="s">
        <v>198</v>
      </c>
      <c r="D5" s="21">
        <v>18560.3196</v>
      </c>
      <c r="E5" s="22"/>
    </row>
    <row r="6" ht="19" customHeight="1" spans="1:5">
      <c r="A6" s="23">
        <v>2</v>
      </c>
      <c r="B6" s="24" t="s">
        <v>197</v>
      </c>
      <c r="C6" s="25" t="s">
        <v>199</v>
      </c>
      <c r="D6" s="21">
        <v>18000</v>
      </c>
      <c r="E6" s="26"/>
    </row>
    <row r="7" ht="19" customHeight="1" spans="1:5">
      <c r="A7" s="23">
        <v>3</v>
      </c>
      <c r="B7" s="24" t="s">
        <v>197</v>
      </c>
      <c r="C7" s="25" t="s">
        <v>200</v>
      </c>
      <c r="D7" s="21">
        <v>18000</v>
      </c>
      <c r="E7" s="26"/>
    </row>
    <row r="8" ht="19" customHeight="1" spans="1:5">
      <c r="A8" s="23">
        <v>4</v>
      </c>
      <c r="B8" s="24" t="s">
        <v>197</v>
      </c>
      <c r="C8" s="25" t="s">
        <v>201</v>
      </c>
      <c r="D8" s="21">
        <v>31595.1096</v>
      </c>
      <c r="E8" s="26"/>
    </row>
    <row r="9" ht="19" customHeight="1" spans="1:5">
      <c r="A9" s="23">
        <v>5</v>
      </c>
      <c r="B9" s="24" t="s">
        <v>197</v>
      </c>
      <c r="C9" s="25" t="s">
        <v>202</v>
      </c>
      <c r="D9" s="21">
        <v>18000</v>
      </c>
      <c r="E9" s="26"/>
    </row>
    <row r="10" ht="19" customHeight="1" spans="1:5">
      <c r="A10" s="23">
        <v>6</v>
      </c>
      <c r="B10" s="24" t="s">
        <v>197</v>
      </c>
      <c r="C10" s="25" t="s">
        <v>203</v>
      </c>
      <c r="D10" s="21">
        <v>18000</v>
      </c>
      <c r="E10" s="26"/>
    </row>
    <row r="11" ht="19" customHeight="1" spans="1:5">
      <c r="A11" s="23">
        <v>7</v>
      </c>
      <c r="B11" s="24" t="s">
        <v>197</v>
      </c>
      <c r="C11" s="25" t="s">
        <v>204</v>
      </c>
      <c r="D11" s="21">
        <v>18000</v>
      </c>
      <c r="E11" s="26"/>
    </row>
    <row r="12" ht="19" customHeight="1" spans="1:5">
      <c r="A12" s="23">
        <v>8</v>
      </c>
      <c r="B12" s="24" t="s">
        <v>197</v>
      </c>
      <c r="C12" s="25" t="s">
        <v>205</v>
      </c>
      <c r="D12" s="21">
        <v>32091.3946</v>
      </c>
      <c r="E12" s="26"/>
    </row>
    <row r="13" ht="19" customHeight="1" spans="1:5">
      <c r="A13" s="23">
        <v>9</v>
      </c>
      <c r="B13" s="24" t="s">
        <v>197</v>
      </c>
      <c r="C13" s="25" t="s">
        <v>206</v>
      </c>
      <c r="D13" s="21">
        <v>18000</v>
      </c>
      <c r="E13" s="26"/>
    </row>
    <row r="14" ht="19" customHeight="1" spans="1:5">
      <c r="A14" s="23">
        <v>10</v>
      </c>
      <c r="B14" s="24" t="s">
        <v>197</v>
      </c>
      <c r="C14" s="25" t="s">
        <v>207</v>
      </c>
      <c r="D14" s="21">
        <v>18000</v>
      </c>
      <c r="E14" s="26"/>
    </row>
    <row r="15" ht="19" customHeight="1" spans="1:5">
      <c r="A15" s="23">
        <v>11</v>
      </c>
      <c r="B15" s="24" t="s">
        <v>197</v>
      </c>
      <c r="C15" s="25" t="s">
        <v>208</v>
      </c>
      <c r="D15" s="21">
        <v>56698.8996</v>
      </c>
      <c r="E15" s="26"/>
    </row>
    <row r="16" ht="19" customHeight="1" spans="1:5">
      <c r="A16" s="23">
        <v>12</v>
      </c>
      <c r="B16" s="24" t="s">
        <v>197</v>
      </c>
      <c r="C16" s="25" t="s">
        <v>209</v>
      </c>
      <c r="D16" s="21">
        <v>18000</v>
      </c>
      <c r="E16" s="26"/>
    </row>
    <row r="17" ht="19" customHeight="1" spans="1:5">
      <c r="A17" s="23">
        <v>13</v>
      </c>
      <c r="B17" s="24" t="s">
        <v>197</v>
      </c>
      <c r="C17" s="25" t="s">
        <v>210</v>
      </c>
      <c r="D17" s="21">
        <v>18000</v>
      </c>
      <c r="E17" s="26"/>
    </row>
    <row r="18" ht="19" customHeight="1" spans="1:5">
      <c r="A18" s="23">
        <v>14</v>
      </c>
      <c r="B18" s="24" t="s">
        <v>197</v>
      </c>
      <c r="C18" s="25" t="s">
        <v>211</v>
      </c>
      <c r="D18" s="21">
        <v>18000</v>
      </c>
      <c r="E18" s="26"/>
    </row>
    <row r="19" ht="19" customHeight="1" spans="1:5">
      <c r="A19" s="23">
        <v>15</v>
      </c>
      <c r="B19" s="24" t="s">
        <v>197</v>
      </c>
      <c r="C19" s="25" t="s">
        <v>212</v>
      </c>
      <c r="D19" s="21">
        <v>18000</v>
      </c>
      <c r="E19" s="26"/>
    </row>
    <row r="20" ht="19" customHeight="1" spans="1:5">
      <c r="A20" s="23">
        <v>16</v>
      </c>
      <c r="B20" s="24" t="s">
        <v>197</v>
      </c>
      <c r="C20" s="25" t="s">
        <v>213</v>
      </c>
      <c r="D20" s="21">
        <v>18000</v>
      </c>
      <c r="E20" s="26"/>
    </row>
    <row r="21" ht="19" customHeight="1" spans="1:5">
      <c r="A21" s="23">
        <v>17</v>
      </c>
      <c r="B21" s="24" t="s">
        <v>197</v>
      </c>
      <c r="C21" s="25" t="s">
        <v>214</v>
      </c>
      <c r="D21" s="21">
        <v>18000</v>
      </c>
      <c r="E21" s="26"/>
    </row>
    <row r="22" ht="19" customHeight="1" spans="1:5">
      <c r="A22" s="23">
        <v>18</v>
      </c>
      <c r="B22" s="24" t="s">
        <v>197</v>
      </c>
      <c r="C22" s="25" t="s">
        <v>215</v>
      </c>
      <c r="D22" s="21">
        <v>18000</v>
      </c>
      <c r="E22" s="26"/>
    </row>
    <row r="23" ht="19" customHeight="1" spans="1:5">
      <c r="A23" s="23">
        <v>19</v>
      </c>
      <c r="B23" s="24" t="s">
        <v>197</v>
      </c>
      <c r="C23" s="25" t="s">
        <v>216</v>
      </c>
      <c r="D23" s="21">
        <v>18000</v>
      </c>
      <c r="E23" s="26"/>
    </row>
    <row r="24" ht="19" customHeight="1" spans="1:5">
      <c r="A24" s="23">
        <v>20</v>
      </c>
      <c r="B24" s="24" t="s">
        <v>197</v>
      </c>
      <c r="C24" s="25" t="s">
        <v>217</v>
      </c>
      <c r="D24" s="21">
        <v>18000</v>
      </c>
      <c r="E24" s="26"/>
    </row>
    <row r="25" ht="19" customHeight="1" spans="1:5">
      <c r="A25" s="23">
        <v>21</v>
      </c>
      <c r="B25" s="24" t="s">
        <v>197</v>
      </c>
      <c r="C25" s="25" t="s">
        <v>218</v>
      </c>
      <c r="D25" s="21">
        <v>18000</v>
      </c>
      <c r="E25" s="26"/>
    </row>
    <row r="26" ht="19" customHeight="1" spans="1:5">
      <c r="A26" s="23">
        <v>22</v>
      </c>
      <c r="B26" s="24" t="s">
        <v>197</v>
      </c>
      <c r="C26" s="25" t="s">
        <v>219</v>
      </c>
      <c r="D26" s="21">
        <v>60790.6246</v>
      </c>
      <c r="E26" s="26"/>
    </row>
    <row r="27" ht="19" customHeight="1" spans="1:5">
      <c r="A27" s="23">
        <v>23</v>
      </c>
      <c r="B27" s="27" t="s">
        <v>197</v>
      </c>
      <c r="C27" s="25" t="s">
        <v>220</v>
      </c>
      <c r="D27" s="21">
        <v>18000</v>
      </c>
      <c r="E27" s="26"/>
    </row>
    <row r="28" ht="19" customHeight="1" spans="1:5">
      <c r="A28" s="23">
        <v>24</v>
      </c>
      <c r="B28" s="24" t="s">
        <v>197</v>
      </c>
      <c r="C28" s="25" t="s">
        <v>221</v>
      </c>
      <c r="D28" s="21">
        <v>18000</v>
      </c>
      <c r="E28" s="26"/>
    </row>
    <row r="29" ht="19" customHeight="1" spans="1:5">
      <c r="A29" s="23">
        <v>25</v>
      </c>
      <c r="B29" s="24" t="s">
        <v>197</v>
      </c>
      <c r="C29" s="25" t="s">
        <v>222</v>
      </c>
      <c r="D29" s="21">
        <v>18000</v>
      </c>
      <c r="E29" s="26"/>
    </row>
    <row r="30" ht="19" customHeight="1" spans="1:5">
      <c r="A30" s="23">
        <v>26</v>
      </c>
      <c r="B30" s="24" t="s">
        <v>197</v>
      </c>
      <c r="C30" s="25" t="s">
        <v>223</v>
      </c>
      <c r="D30" s="21">
        <v>18000</v>
      </c>
      <c r="E30" s="26"/>
    </row>
    <row r="31" ht="19" customHeight="1" spans="1:5">
      <c r="A31" s="23">
        <v>27</v>
      </c>
      <c r="B31" s="24" t="s">
        <v>197</v>
      </c>
      <c r="C31" s="25" t="s">
        <v>224</v>
      </c>
      <c r="D31" s="21">
        <v>18000</v>
      </c>
      <c r="E31" s="26"/>
    </row>
    <row r="32" ht="19" customHeight="1" spans="1:5">
      <c r="A32" s="23">
        <v>28</v>
      </c>
      <c r="B32" s="24" t="s">
        <v>197</v>
      </c>
      <c r="C32" s="25" t="s">
        <v>225</v>
      </c>
      <c r="D32" s="21">
        <v>18000</v>
      </c>
      <c r="E32" s="26"/>
    </row>
    <row r="33" ht="19" customHeight="1" spans="1:5">
      <c r="A33" s="23">
        <v>29</v>
      </c>
      <c r="B33" s="24" t="s">
        <v>197</v>
      </c>
      <c r="C33" s="25" t="s">
        <v>226</v>
      </c>
      <c r="D33" s="21">
        <v>18000</v>
      </c>
      <c r="E33" s="26"/>
    </row>
    <row r="34" ht="19" customHeight="1" spans="1:5">
      <c r="A34" s="23">
        <v>30</v>
      </c>
      <c r="B34" s="27" t="s">
        <v>197</v>
      </c>
      <c r="C34" s="25" t="s">
        <v>227</v>
      </c>
      <c r="D34" s="21">
        <v>18000</v>
      </c>
      <c r="E34" s="26"/>
    </row>
    <row r="35" ht="19" customHeight="1" spans="1:5">
      <c r="A35" s="28">
        <v>31</v>
      </c>
      <c r="B35" s="27" t="s">
        <v>197</v>
      </c>
      <c r="C35" s="25" t="s">
        <v>228</v>
      </c>
      <c r="D35" s="21">
        <v>18000</v>
      </c>
      <c r="E35" s="29"/>
    </row>
    <row r="36" ht="19" customHeight="1" spans="1:5">
      <c r="A36" s="23">
        <v>32</v>
      </c>
      <c r="B36" s="24" t="s">
        <v>197</v>
      </c>
      <c r="C36" s="25" t="s">
        <v>229</v>
      </c>
      <c r="D36" s="21">
        <v>18000</v>
      </c>
      <c r="E36" s="26"/>
    </row>
    <row r="37" ht="19" customHeight="1" spans="1:5">
      <c r="A37" s="23">
        <v>33</v>
      </c>
      <c r="B37" s="24" t="s">
        <v>197</v>
      </c>
      <c r="C37" s="25" t="s">
        <v>230</v>
      </c>
      <c r="D37" s="21">
        <v>18000</v>
      </c>
      <c r="E37" s="26"/>
    </row>
    <row r="38" ht="19" customHeight="1" spans="1:5">
      <c r="A38" s="23">
        <v>34</v>
      </c>
      <c r="B38" s="24" t="s">
        <v>197</v>
      </c>
      <c r="C38" s="25" t="s">
        <v>231</v>
      </c>
      <c r="D38" s="21">
        <v>18000</v>
      </c>
      <c r="E38" s="26"/>
    </row>
    <row r="39" ht="19" customHeight="1" spans="1:5">
      <c r="A39" s="23">
        <v>35</v>
      </c>
      <c r="B39" s="24" t="s">
        <v>197</v>
      </c>
      <c r="C39" s="30" t="s">
        <v>232</v>
      </c>
      <c r="D39" s="21">
        <v>18000</v>
      </c>
      <c r="E39" s="26"/>
    </row>
    <row r="40" ht="19" customHeight="1" spans="1:5">
      <c r="A40" s="23">
        <v>36</v>
      </c>
      <c r="B40" s="24" t="s">
        <v>197</v>
      </c>
      <c r="C40" s="25" t="s">
        <v>233</v>
      </c>
      <c r="D40" s="21">
        <v>18000</v>
      </c>
      <c r="E40" s="26"/>
    </row>
    <row r="41" ht="19" customHeight="1" spans="1:5">
      <c r="A41" s="23">
        <v>37</v>
      </c>
      <c r="B41" s="24" t="s">
        <v>197</v>
      </c>
      <c r="C41" s="25" t="s">
        <v>234</v>
      </c>
      <c r="D41" s="21">
        <v>18224.745</v>
      </c>
      <c r="E41" s="26"/>
    </row>
    <row r="42" ht="19" customHeight="1" spans="1:5">
      <c r="A42" s="23">
        <v>38</v>
      </c>
      <c r="B42" s="31" t="s">
        <v>197</v>
      </c>
      <c r="C42" s="25" t="s">
        <v>133</v>
      </c>
      <c r="D42" s="21">
        <v>23549.07185</v>
      </c>
      <c r="E42" s="32"/>
    </row>
    <row r="43" ht="19" customHeight="1" spans="1:5">
      <c r="A43" s="33" t="s">
        <v>235</v>
      </c>
      <c r="B43" s="34"/>
      <c r="C43" s="35"/>
      <c r="D43" s="36">
        <f>SUM(D5:D42)</f>
        <v>799510.16485</v>
      </c>
      <c r="E43" s="37"/>
    </row>
  </sheetData>
  <autoFilter xmlns:etc="http://www.wps.cn/officeDocument/2017/etCustomData" ref="A1:E43" etc:filterBottomFollowUsedRange="0">
    <extLst/>
  </autoFilter>
  <mergeCells count="8">
    <mergeCell ref="A1:E1"/>
    <mergeCell ref="A2:C2"/>
    <mergeCell ref="A43:C43"/>
    <mergeCell ref="A3:A4"/>
    <mergeCell ref="B3:B4"/>
    <mergeCell ref="C3:C4"/>
    <mergeCell ref="D3:D4"/>
    <mergeCell ref="E3:E4"/>
  </mergeCells>
  <pageMargins left="0.75" right="0.75" top="1" bottom="1" header="0.5" footer="0.5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确肯布勒格队</vt:lpstr>
      <vt:lpstr>鄂木斯特牧业队</vt:lpstr>
      <vt:lpstr>奇其尔根特牧业队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阿扎玛提职称询问部</cp:lastModifiedBy>
  <dcterms:created xsi:type="dcterms:W3CDTF">2026-08-12T11:15:00Z</dcterms:created>
  <dcterms:modified xsi:type="dcterms:W3CDTF">2026-09-21T11:00:35Z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CDB8250C05D44582A96F92F2C1B458FC_13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