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发放表" sheetId="1" r:id="rId1"/>
  </sheets>
  <calcPr calcId="144525"/>
</workbook>
</file>

<file path=xl/sharedStrings.xml><?xml version="1.0" encoding="utf-8"?>
<sst xmlns="http://schemas.openxmlformats.org/spreadsheetml/2006/main" count="185">
  <si>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年自治区饲草料补贴项目补助资金发放表</t>
    </r>
  </si>
  <si>
    <t>温泉县农业农村局</t>
  </si>
  <si>
    <t>时间：2026年5月</t>
  </si>
  <si>
    <t>序号</t>
  </si>
  <si>
    <t>乡镇场</t>
  </si>
  <si>
    <t>养殖主体名称/姓名</t>
  </si>
  <si>
    <t>利用玉米秸秆收储制作黄贮或微贮饲料数量（吨）</t>
  </si>
  <si>
    <t>补贴金额</t>
  </si>
  <si>
    <t>银行卡持卡人姓名</t>
  </si>
  <si>
    <t>备注
（玉米秸秆/棉秆/其他）</t>
  </si>
  <si>
    <t>塔秀乡</t>
  </si>
  <si>
    <t>阿力合尔草畜养殖专业合作社</t>
  </si>
  <si>
    <t>阿斯里别克·朱玛太</t>
  </si>
  <si>
    <t>玉米秸秆</t>
  </si>
  <si>
    <t>王东方</t>
  </si>
  <si>
    <t>买合木拉·孜比</t>
  </si>
  <si>
    <t>泰邦养殖专业合作社</t>
  </si>
  <si>
    <t>赵世伟</t>
  </si>
  <si>
    <t>金牛养殖专业合作社</t>
  </si>
  <si>
    <t>李祥超</t>
  </si>
  <si>
    <t>乌尤塔</t>
  </si>
  <si>
    <t>敖拉男别克·在孜力汗</t>
  </si>
  <si>
    <t>敖拉男别克</t>
  </si>
  <si>
    <t>吴助强</t>
  </si>
  <si>
    <t>李怀林</t>
  </si>
  <si>
    <t>阿·尼克木</t>
  </si>
  <si>
    <t>阿哈别克·艾里木哈孜</t>
  </si>
  <si>
    <t>阿哈别克</t>
  </si>
  <si>
    <t>艾合买提·托合提</t>
  </si>
  <si>
    <t>杨于魁</t>
  </si>
  <si>
    <t>万·巴登吉格力</t>
  </si>
  <si>
    <t>其·巴塔</t>
  </si>
  <si>
    <t>艾迪别克·艾地力江</t>
  </si>
  <si>
    <t>闫文才</t>
  </si>
  <si>
    <t>胡荣刚</t>
  </si>
  <si>
    <t>任杰</t>
  </si>
  <si>
    <t>彭云喜</t>
  </si>
  <si>
    <t>杨为民</t>
  </si>
  <si>
    <t>顾志彪</t>
  </si>
  <si>
    <t>阿尼克木</t>
  </si>
  <si>
    <t>王焕成</t>
  </si>
  <si>
    <t>胡虾拉</t>
  </si>
  <si>
    <t>赵志国</t>
  </si>
  <si>
    <t>博郎巴依·斯得汗</t>
  </si>
  <si>
    <t>孙其民</t>
  </si>
  <si>
    <t>巴因克西克</t>
  </si>
  <si>
    <t>努尔哈孜</t>
  </si>
  <si>
    <t>陈建东</t>
  </si>
  <si>
    <t>张振杰</t>
  </si>
  <si>
    <t>余金刚</t>
  </si>
  <si>
    <t>安格里格镇</t>
  </si>
  <si>
    <t>于春江</t>
  </si>
  <si>
    <t>时胜海</t>
  </si>
  <si>
    <t>邵宏波</t>
  </si>
  <si>
    <t>赛力克江·木哈太</t>
  </si>
  <si>
    <t>哈尼霞·吾哈拉克</t>
  </si>
  <si>
    <t>时培刚</t>
  </si>
  <si>
    <t>赛勒克哈孜·吾哈拉克</t>
  </si>
  <si>
    <t>巴合特巴依·欧日曼</t>
  </si>
  <si>
    <t>巴合提·萨德克</t>
  </si>
  <si>
    <t>加那合买提·斯拉依</t>
  </si>
  <si>
    <t>依曼哈力·库尔曼哈力</t>
  </si>
  <si>
    <t>加尔肯别克·白坎</t>
  </si>
  <si>
    <t>巴扎尔巴依·斯德克</t>
  </si>
  <si>
    <t>周殿军</t>
  </si>
  <si>
    <t>努尔达吾来提·乌拉孜巴依</t>
  </si>
  <si>
    <t>白坎·特留巴依</t>
  </si>
  <si>
    <t>叶建设</t>
  </si>
  <si>
    <t>吐尔汗·达吾来提</t>
  </si>
  <si>
    <t>肉孜江</t>
  </si>
  <si>
    <t>阿依登·达吾提汗</t>
  </si>
  <si>
    <t>图鲁孙别克·索勒达西</t>
  </si>
  <si>
    <t>阿依肯·代开</t>
  </si>
  <si>
    <t>白金巴依·木合买提江</t>
  </si>
  <si>
    <t>艾力·阿来肯别克</t>
  </si>
  <si>
    <t>吐尼牙孜·托呼提尼牙子</t>
  </si>
  <si>
    <t>阿里木江·肉孜</t>
  </si>
  <si>
    <t>吐尔根江·朱马洪</t>
  </si>
  <si>
    <t>居玛德力·胡达别尔干</t>
  </si>
  <si>
    <t>热合曼·阿曼江</t>
  </si>
  <si>
    <t>阿不都苏力·阿不里斯</t>
  </si>
  <si>
    <t>艾尔肯塔依·阿西木</t>
  </si>
  <si>
    <t>佐力克尔</t>
  </si>
  <si>
    <t>佐利克尔</t>
  </si>
  <si>
    <t>买迪娜依·阿不力米提汗</t>
  </si>
  <si>
    <t>买迪娜依·阿不利米提汗</t>
  </si>
  <si>
    <t>吐尔逊·吐达洪</t>
  </si>
  <si>
    <t>黄旭东</t>
  </si>
  <si>
    <t>郑越</t>
  </si>
  <si>
    <t>李光荣</t>
  </si>
  <si>
    <t>艾尔肯</t>
  </si>
  <si>
    <t>木拉江·米马德</t>
  </si>
  <si>
    <t>甫瓦西</t>
  </si>
  <si>
    <t>甫·布音加甫</t>
  </si>
  <si>
    <t>郭木巴特</t>
  </si>
  <si>
    <t>加·巴地</t>
  </si>
  <si>
    <t>布拉</t>
  </si>
  <si>
    <t>哈·巴特尔</t>
  </si>
  <si>
    <t>拉木卡</t>
  </si>
  <si>
    <t>巴·巴特尔</t>
  </si>
  <si>
    <t>阿·孟克巴依尔</t>
  </si>
  <si>
    <t>吐卡沙</t>
  </si>
  <si>
    <t>木合曼·托合塔洪</t>
  </si>
  <si>
    <t>玛拿甫·木哈西</t>
  </si>
  <si>
    <t>马那甫·木哈西</t>
  </si>
  <si>
    <t>托·叶尔登达拉</t>
  </si>
  <si>
    <t>巴音德力格尔</t>
  </si>
  <si>
    <t>达瓦加甫</t>
  </si>
  <si>
    <t>孟克其其克</t>
  </si>
  <si>
    <t>加·巴特尔</t>
  </si>
  <si>
    <t>吐尔逊加·奴那洪</t>
  </si>
  <si>
    <t>沙·巴音克西克</t>
  </si>
  <si>
    <t>布·布仁代力格尔</t>
  </si>
  <si>
    <t>布仁代力格尔</t>
  </si>
  <si>
    <t>吾·吾力杰巴特</t>
  </si>
  <si>
    <t>陈丛学</t>
  </si>
  <si>
    <t>张西龙</t>
  </si>
  <si>
    <t>马学俊</t>
  </si>
  <si>
    <t>马强</t>
  </si>
  <si>
    <t>张万里</t>
  </si>
  <si>
    <t>武长纪</t>
  </si>
  <si>
    <t>马宝华</t>
  </si>
  <si>
    <t>童俊虎</t>
  </si>
  <si>
    <t>张志远</t>
  </si>
  <si>
    <t>马占林</t>
  </si>
  <si>
    <t>长明</t>
  </si>
  <si>
    <t>查干屯格乡</t>
  </si>
  <si>
    <t>叶尔登加甫</t>
  </si>
  <si>
    <t>沈建海</t>
  </si>
  <si>
    <t>张世海</t>
  </si>
  <si>
    <t>特尔巴特</t>
  </si>
  <si>
    <t>巴特乔路</t>
  </si>
  <si>
    <t>巴特乔鲁</t>
  </si>
  <si>
    <t>木日特汗·赛日克</t>
  </si>
  <si>
    <t xml:space="preserve"> 民浜</t>
  </si>
  <si>
    <t>作娅</t>
  </si>
  <si>
    <t>阿合勒别克·赛比</t>
  </si>
  <si>
    <t>赵娅</t>
  </si>
  <si>
    <t>叶斯博尔·阿斯哈尔别克</t>
  </si>
  <si>
    <t>诺蒙达拉</t>
  </si>
  <si>
    <t>巴哈特别克·加汗</t>
  </si>
  <si>
    <t>浩达</t>
  </si>
  <si>
    <t>努日兰别克·吐尔逊</t>
  </si>
  <si>
    <t xml:space="preserve"> 才仁巴特</t>
  </si>
  <si>
    <t>艾尔登吐甫</t>
  </si>
  <si>
    <t>乌鲁木古丽</t>
  </si>
  <si>
    <t>吐尔巴依尔</t>
  </si>
  <si>
    <t>巴音加甫</t>
  </si>
  <si>
    <t>热合木汗·萨尔合提别克</t>
  </si>
  <si>
    <t>巴依沙</t>
  </si>
  <si>
    <t>阿恰</t>
  </si>
  <si>
    <t>才仁道尔基</t>
  </si>
  <si>
    <t>努日兰·叶力东</t>
  </si>
  <si>
    <t>巴吉克</t>
  </si>
  <si>
    <t>奥斯曼别克·努日拉木</t>
  </si>
  <si>
    <t>叶尔肯江·艾地力别克</t>
  </si>
  <si>
    <t>巴图博力德</t>
  </si>
  <si>
    <t>乔鲁</t>
  </si>
  <si>
    <t>胡比斯合力提</t>
  </si>
  <si>
    <t>巴特尔</t>
  </si>
  <si>
    <t>孟克巴衣尔</t>
  </si>
  <si>
    <t>加·桑嘎</t>
  </si>
  <si>
    <t>努日包拉特·叶力东</t>
  </si>
  <si>
    <t>赛里克江·艾地力别克</t>
  </si>
  <si>
    <t>居玛别克·赛比</t>
  </si>
  <si>
    <t>才孜白力格</t>
  </si>
  <si>
    <t>赛日格林</t>
  </si>
  <si>
    <t>孟克那生</t>
  </si>
  <si>
    <t>巴依</t>
  </si>
  <si>
    <t>加木苏荣</t>
  </si>
  <si>
    <t>朝里蒙</t>
  </si>
  <si>
    <t>居玛汗·吾拉尔别克</t>
  </si>
  <si>
    <t>巴亚</t>
  </si>
  <si>
    <t>居玛别克·哈米提江</t>
  </si>
  <si>
    <t>特力孜力德·山巴依</t>
  </si>
  <si>
    <t>艾吾力塔依·巴亚合买提</t>
  </si>
  <si>
    <t>叶尔登巴依日</t>
  </si>
  <si>
    <t>赛克热西</t>
  </si>
  <si>
    <t>托汗</t>
  </si>
  <si>
    <t>巴衣卡勒马合</t>
  </si>
  <si>
    <t>苏卡</t>
  </si>
  <si>
    <t>铁了别克·沙依冉别克</t>
  </si>
  <si>
    <t>巴音郭楞</t>
  </si>
  <si>
    <t>乌吐那生</t>
  </si>
  <si>
    <t xml:space="preserve">合计：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</si>
</sst>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FF0000"/>
      <name val="新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b/>
      <sz val="20"/>
      <name val="Times New Roman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sz val="11"/>
      <name val="宋体"/>
      <charset val="134"/>
    </font>
    <font>
      <sz val="12"/>
      <name val="微软雅黑"/>
      <charset val="134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abSelected="1" topLeftCell="A145" workbookViewId="0">
      <selection activeCell="K5" sqref="K5"/>
    </sheetView>
  </sheetViews>
  <sheetFormatPr defaultColWidth="8.725" defaultRowHeight="26" customHeight="1"/>
  <cols>
    <col min="1" max="1" width="5.36666666666667" customWidth="1"/>
    <col min="2" max="2" width="8" style="4" customWidth="1"/>
    <col min="3" max="3" width="18.725" style="5" customWidth="1"/>
    <col min="4" max="4" width="15.275" style="6" customWidth="1"/>
    <col min="5" max="5" width="10.9083333333333" style="6" customWidth="1"/>
    <col min="6" max="6" width="14.8166666666667" style="7" customWidth="1"/>
    <col min="7" max="7" width="12.1833333333333" style="4" customWidth="1"/>
  </cols>
  <sheetData>
    <row r="1" ht="54" customHeight="1" spans="1:7">
      <c r="A1" s="8" t="s">
        <v>0</v>
      </c>
      <c r="B1" s="9"/>
      <c r="C1" s="10"/>
      <c r="D1" s="11"/>
      <c r="E1" s="11"/>
      <c r="F1" s="11"/>
      <c r="G1" s="12"/>
    </row>
    <row r="2" customFormat="1" ht="18" customHeight="1" spans="1:7">
      <c r="A2" s="4" t="s">
        <v>1</v>
      </c>
      <c r="B2" s="4"/>
      <c r="C2" s="4"/>
      <c r="D2" s="13"/>
      <c r="E2" s="13"/>
      <c r="F2" s="13"/>
      <c r="G2" s="14" t="s">
        <v>2</v>
      </c>
    </row>
    <row r="3" s="1" customFormat="1" ht="70" customHeight="1" spans="1:7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</row>
    <row r="4" s="2" customFormat="1" ht="31" customHeight="1" spans="1:7">
      <c r="A4" s="16">
        <v>1</v>
      </c>
      <c r="B4" s="16" t="s">
        <v>10</v>
      </c>
      <c r="C4" s="16" t="s">
        <v>11</v>
      </c>
      <c r="D4" s="16">
        <v>170</v>
      </c>
      <c r="E4" s="16">
        <f>D4*50</f>
        <v>8500</v>
      </c>
      <c r="F4" s="17" t="s">
        <v>12</v>
      </c>
      <c r="G4" s="16" t="s">
        <v>13</v>
      </c>
    </row>
    <row r="5" s="2" customFormat="1" customHeight="1" spans="1:7">
      <c r="A5" s="16">
        <v>2</v>
      </c>
      <c r="B5" s="16" t="s">
        <v>10</v>
      </c>
      <c r="C5" s="17" t="s">
        <v>14</v>
      </c>
      <c r="D5" s="16">
        <v>201.355</v>
      </c>
      <c r="E5" s="16">
        <f t="shared" ref="E5:E36" si="0">D5*50</f>
        <v>10067.75</v>
      </c>
      <c r="F5" s="17" t="s">
        <v>14</v>
      </c>
      <c r="G5" s="16" t="s">
        <v>13</v>
      </c>
    </row>
    <row r="6" s="2" customFormat="1" customHeight="1" spans="1:9">
      <c r="A6" s="16">
        <v>3</v>
      </c>
      <c r="B6" s="16" t="s">
        <v>10</v>
      </c>
      <c r="C6" s="17" t="s">
        <v>15</v>
      </c>
      <c r="D6" s="16">
        <v>159</v>
      </c>
      <c r="E6" s="16">
        <f t="shared" si="0"/>
        <v>7950</v>
      </c>
      <c r="F6" s="17" t="s">
        <v>15</v>
      </c>
      <c r="G6" s="16" t="s">
        <v>13</v>
      </c>
      <c r="H6" s="18"/>
      <c r="I6" s="18"/>
    </row>
    <row r="7" s="2" customFormat="1" customHeight="1" spans="1:9">
      <c r="A7" s="16">
        <v>4</v>
      </c>
      <c r="B7" s="16" t="s">
        <v>10</v>
      </c>
      <c r="C7" s="17" t="s">
        <v>16</v>
      </c>
      <c r="D7" s="16">
        <v>302.4</v>
      </c>
      <c r="E7" s="16">
        <f t="shared" si="0"/>
        <v>15120</v>
      </c>
      <c r="F7" s="16" t="s">
        <v>17</v>
      </c>
      <c r="G7" s="16" t="s">
        <v>13</v>
      </c>
      <c r="H7" s="18"/>
      <c r="I7" s="18"/>
    </row>
    <row r="8" s="2" customFormat="1" customHeight="1" spans="1:9">
      <c r="A8" s="16">
        <v>5</v>
      </c>
      <c r="B8" s="16" t="s">
        <v>10</v>
      </c>
      <c r="C8" s="17" t="s">
        <v>18</v>
      </c>
      <c r="D8" s="16">
        <v>275.45</v>
      </c>
      <c r="E8" s="16">
        <f t="shared" si="0"/>
        <v>13772.5</v>
      </c>
      <c r="F8" s="17" t="s">
        <v>19</v>
      </c>
      <c r="G8" s="16" t="s">
        <v>13</v>
      </c>
      <c r="H8" s="18"/>
      <c r="I8" s="18"/>
    </row>
    <row r="9" s="2" customFormat="1" customHeight="1" spans="1:7">
      <c r="A9" s="16">
        <v>6</v>
      </c>
      <c r="B9" s="16" t="s">
        <v>10</v>
      </c>
      <c r="C9" s="17" t="s">
        <v>20</v>
      </c>
      <c r="D9" s="16">
        <v>300</v>
      </c>
      <c r="E9" s="16">
        <f t="shared" si="0"/>
        <v>15000</v>
      </c>
      <c r="F9" s="17" t="s">
        <v>20</v>
      </c>
      <c r="G9" s="16" t="s">
        <v>13</v>
      </c>
    </row>
    <row r="10" s="3" customFormat="1" customHeight="1" spans="1:7">
      <c r="A10" s="16">
        <v>7</v>
      </c>
      <c r="B10" s="16" t="s">
        <v>10</v>
      </c>
      <c r="C10" s="17" t="s">
        <v>21</v>
      </c>
      <c r="D10" s="16">
        <v>106.3</v>
      </c>
      <c r="E10" s="16">
        <f t="shared" si="0"/>
        <v>5315</v>
      </c>
      <c r="F10" s="17" t="s">
        <v>22</v>
      </c>
      <c r="G10" s="16" t="s">
        <v>13</v>
      </c>
    </row>
    <row r="11" s="3" customFormat="1" customHeight="1" spans="1:7">
      <c r="A11" s="16">
        <v>8</v>
      </c>
      <c r="B11" s="16" t="s">
        <v>10</v>
      </c>
      <c r="C11" s="17" t="s">
        <v>23</v>
      </c>
      <c r="D11" s="16">
        <v>485</v>
      </c>
      <c r="E11" s="16">
        <f t="shared" si="0"/>
        <v>24250</v>
      </c>
      <c r="F11" s="17" t="s">
        <v>23</v>
      </c>
      <c r="G11" s="16" t="s">
        <v>13</v>
      </c>
    </row>
    <row r="12" s="3" customFormat="1" customHeight="1" spans="1:7">
      <c r="A12" s="16">
        <v>9</v>
      </c>
      <c r="B12" s="16" t="s">
        <v>10</v>
      </c>
      <c r="C12" s="17" t="s">
        <v>24</v>
      </c>
      <c r="D12" s="16">
        <v>277.2</v>
      </c>
      <c r="E12" s="16">
        <f t="shared" si="0"/>
        <v>13860</v>
      </c>
      <c r="F12" s="17" t="s">
        <v>24</v>
      </c>
      <c r="G12" s="16" t="s">
        <v>13</v>
      </c>
    </row>
    <row r="13" s="3" customFormat="1" customHeight="1" spans="1:7">
      <c r="A13" s="16">
        <v>10</v>
      </c>
      <c r="B13" s="16" t="s">
        <v>10</v>
      </c>
      <c r="C13" s="17" t="s">
        <v>25</v>
      </c>
      <c r="D13" s="16">
        <v>75</v>
      </c>
      <c r="E13" s="16">
        <f t="shared" si="0"/>
        <v>3750</v>
      </c>
      <c r="F13" s="17" t="s">
        <v>25</v>
      </c>
      <c r="G13" s="16" t="s">
        <v>13</v>
      </c>
    </row>
    <row r="14" s="3" customFormat="1" customHeight="1" spans="1:7">
      <c r="A14" s="16">
        <v>11</v>
      </c>
      <c r="B14" s="16" t="s">
        <v>10</v>
      </c>
      <c r="C14" s="17" t="s">
        <v>26</v>
      </c>
      <c r="D14" s="16">
        <v>91</v>
      </c>
      <c r="E14" s="16">
        <f t="shared" si="0"/>
        <v>4550</v>
      </c>
      <c r="F14" s="17" t="s">
        <v>27</v>
      </c>
      <c r="G14" s="16" t="s">
        <v>13</v>
      </c>
    </row>
    <row r="15" s="3" customFormat="1" customHeight="1" spans="1:7">
      <c r="A15" s="16">
        <v>12</v>
      </c>
      <c r="B15" s="16" t="s">
        <v>10</v>
      </c>
      <c r="C15" s="19" t="s">
        <v>28</v>
      </c>
      <c r="D15" s="16">
        <v>130</v>
      </c>
      <c r="E15" s="16">
        <f t="shared" si="0"/>
        <v>6500</v>
      </c>
      <c r="F15" s="19" t="s">
        <v>28</v>
      </c>
      <c r="G15" s="16" t="s">
        <v>13</v>
      </c>
    </row>
    <row r="16" s="3" customFormat="1" customHeight="1" spans="1:7">
      <c r="A16" s="16">
        <v>13</v>
      </c>
      <c r="B16" s="16" t="s">
        <v>10</v>
      </c>
      <c r="C16" s="17" t="s">
        <v>29</v>
      </c>
      <c r="D16" s="16">
        <v>1328.5</v>
      </c>
      <c r="E16" s="16">
        <f t="shared" si="0"/>
        <v>66425</v>
      </c>
      <c r="F16" s="17" t="s">
        <v>29</v>
      </c>
      <c r="G16" s="16" t="s">
        <v>13</v>
      </c>
    </row>
    <row r="17" s="3" customFormat="1" customHeight="1" spans="1:7">
      <c r="A17" s="16">
        <v>14</v>
      </c>
      <c r="B17" s="16" t="s">
        <v>10</v>
      </c>
      <c r="C17" s="17" t="s">
        <v>30</v>
      </c>
      <c r="D17" s="16">
        <v>160</v>
      </c>
      <c r="E17" s="16">
        <f t="shared" si="0"/>
        <v>8000</v>
      </c>
      <c r="F17" s="17" t="s">
        <v>30</v>
      </c>
      <c r="G17" s="16" t="s">
        <v>13</v>
      </c>
    </row>
    <row r="18" s="3" customFormat="1" customHeight="1" spans="1:7">
      <c r="A18" s="16">
        <v>15</v>
      </c>
      <c r="B18" s="16" t="s">
        <v>10</v>
      </c>
      <c r="C18" s="17" t="s">
        <v>31</v>
      </c>
      <c r="D18" s="16">
        <v>96.25</v>
      </c>
      <c r="E18" s="16">
        <f t="shared" si="0"/>
        <v>4812.5</v>
      </c>
      <c r="F18" s="17" t="s">
        <v>31</v>
      </c>
      <c r="G18" s="16" t="s">
        <v>13</v>
      </c>
    </row>
    <row r="19" s="3" customFormat="1" customHeight="1" spans="1:7">
      <c r="A19" s="16">
        <v>16</v>
      </c>
      <c r="B19" s="16" t="s">
        <v>10</v>
      </c>
      <c r="C19" s="17" t="s">
        <v>32</v>
      </c>
      <c r="D19" s="16">
        <v>123.75</v>
      </c>
      <c r="E19" s="16">
        <f t="shared" si="0"/>
        <v>6187.5</v>
      </c>
      <c r="F19" s="17" t="s">
        <v>32</v>
      </c>
      <c r="G19" s="16" t="s">
        <v>13</v>
      </c>
    </row>
    <row r="20" s="3" customFormat="1" customHeight="1" spans="1:7">
      <c r="A20" s="16">
        <v>17</v>
      </c>
      <c r="B20" s="16" t="s">
        <v>10</v>
      </c>
      <c r="C20" s="17" t="s">
        <v>33</v>
      </c>
      <c r="D20" s="16">
        <v>100</v>
      </c>
      <c r="E20" s="16">
        <f t="shared" si="0"/>
        <v>5000</v>
      </c>
      <c r="F20" s="17" t="s">
        <v>33</v>
      </c>
      <c r="G20" s="16" t="s">
        <v>13</v>
      </c>
    </row>
    <row r="21" s="3" customFormat="1" customHeight="1" spans="1:7">
      <c r="A21" s="16">
        <v>18</v>
      </c>
      <c r="B21" s="16" t="s">
        <v>10</v>
      </c>
      <c r="C21" s="17" t="s">
        <v>34</v>
      </c>
      <c r="D21" s="16">
        <v>199.5</v>
      </c>
      <c r="E21" s="16">
        <f t="shared" si="0"/>
        <v>9975</v>
      </c>
      <c r="F21" s="17" t="s">
        <v>34</v>
      </c>
      <c r="G21" s="16" t="s">
        <v>13</v>
      </c>
    </row>
    <row r="22" s="3" customFormat="1" customHeight="1" spans="1:7">
      <c r="A22" s="16">
        <v>19</v>
      </c>
      <c r="B22" s="16" t="s">
        <v>10</v>
      </c>
      <c r="C22" s="17" t="s">
        <v>35</v>
      </c>
      <c r="D22" s="16">
        <v>364</v>
      </c>
      <c r="E22" s="16">
        <f t="shared" si="0"/>
        <v>18200</v>
      </c>
      <c r="F22" s="17" t="s">
        <v>35</v>
      </c>
      <c r="G22" s="16" t="s">
        <v>13</v>
      </c>
    </row>
    <row r="23" s="3" customFormat="1" customHeight="1" spans="1:7">
      <c r="A23" s="16">
        <v>20</v>
      </c>
      <c r="B23" s="16" t="s">
        <v>10</v>
      </c>
      <c r="C23" s="17" t="s">
        <v>36</v>
      </c>
      <c r="D23" s="16">
        <v>142.5</v>
      </c>
      <c r="E23" s="16">
        <f t="shared" si="0"/>
        <v>7125</v>
      </c>
      <c r="F23" s="17" t="s">
        <v>36</v>
      </c>
      <c r="G23" s="16" t="s">
        <v>13</v>
      </c>
    </row>
    <row r="24" s="3" customFormat="1" customHeight="1" spans="1:7">
      <c r="A24" s="16">
        <v>21</v>
      </c>
      <c r="B24" s="16" t="s">
        <v>10</v>
      </c>
      <c r="C24" s="17" t="s">
        <v>37</v>
      </c>
      <c r="D24" s="16">
        <v>156.75</v>
      </c>
      <c r="E24" s="16">
        <f t="shared" si="0"/>
        <v>7837.5</v>
      </c>
      <c r="F24" s="17" t="s">
        <v>37</v>
      </c>
      <c r="G24" s="16" t="s">
        <v>13</v>
      </c>
    </row>
    <row r="25" s="3" customFormat="1" customHeight="1" spans="1:7">
      <c r="A25" s="16">
        <v>22</v>
      </c>
      <c r="B25" s="16" t="s">
        <v>10</v>
      </c>
      <c r="C25" s="17" t="s">
        <v>38</v>
      </c>
      <c r="D25" s="16">
        <v>260.75</v>
      </c>
      <c r="E25" s="16">
        <f t="shared" si="0"/>
        <v>13037.5</v>
      </c>
      <c r="F25" s="17" t="s">
        <v>38</v>
      </c>
      <c r="G25" s="16" t="s">
        <v>13</v>
      </c>
    </row>
    <row r="26" s="3" customFormat="1" customHeight="1" spans="1:7">
      <c r="A26" s="16">
        <v>23</v>
      </c>
      <c r="B26" s="16" t="s">
        <v>10</v>
      </c>
      <c r="C26" s="17" t="s">
        <v>39</v>
      </c>
      <c r="D26" s="16">
        <v>174.375</v>
      </c>
      <c r="E26" s="16">
        <f t="shared" si="0"/>
        <v>8718.75</v>
      </c>
      <c r="F26" s="17" t="s">
        <v>39</v>
      </c>
      <c r="G26" s="16" t="s">
        <v>13</v>
      </c>
    </row>
    <row r="27" s="3" customFormat="1" customHeight="1" spans="1:7">
      <c r="A27" s="16">
        <v>24</v>
      </c>
      <c r="B27" s="16" t="s">
        <v>10</v>
      </c>
      <c r="C27" s="17" t="s">
        <v>40</v>
      </c>
      <c r="D27" s="16">
        <v>148.75</v>
      </c>
      <c r="E27" s="16">
        <f t="shared" si="0"/>
        <v>7437.5</v>
      </c>
      <c r="F27" s="17" t="s">
        <v>40</v>
      </c>
      <c r="G27" s="16" t="s">
        <v>13</v>
      </c>
    </row>
    <row r="28" s="3" customFormat="1" customHeight="1" spans="1:7">
      <c r="A28" s="16">
        <v>25</v>
      </c>
      <c r="B28" s="16" t="s">
        <v>10</v>
      </c>
      <c r="C28" s="17" t="s">
        <v>41</v>
      </c>
      <c r="D28" s="16">
        <v>462</v>
      </c>
      <c r="E28" s="16">
        <f t="shared" si="0"/>
        <v>23100</v>
      </c>
      <c r="F28" s="17" t="s">
        <v>41</v>
      </c>
      <c r="G28" s="16" t="s">
        <v>13</v>
      </c>
    </row>
    <row r="29" s="3" customFormat="1" customHeight="1" spans="1:7">
      <c r="A29" s="16">
        <v>26</v>
      </c>
      <c r="B29" s="16" t="s">
        <v>10</v>
      </c>
      <c r="C29" s="17" t="s">
        <v>42</v>
      </c>
      <c r="D29" s="16">
        <v>412.5</v>
      </c>
      <c r="E29" s="16">
        <f t="shared" si="0"/>
        <v>20625</v>
      </c>
      <c r="F29" s="17" t="s">
        <v>42</v>
      </c>
      <c r="G29" s="16" t="s">
        <v>13</v>
      </c>
    </row>
    <row r="30" s="3" customFormat="1" customHeight="1" spans="1:7">
      <c r="A30" s="16">
        <v>27</v>
      </c>
      <c r="B30" s="16" t="s">
        <v>10</v>
      </c>
      <c r="C30" s="17" t="s">
        <v>43</v>
      </c>
      <c r="D30" s="16">
        <v>65.6</v>
      </c>
      <c r="E30" s="16">
        <f t="shared" si="0"/>
        <v>3280</v>
      </c>
      <c r="F30" s="17" t="s">
        <v>43</v>
      </c>
      <c r="G30" s="16" t="s">
        <v>13</v>
      </c>
    </row>
    <row r="31" s="3" customFormat="1" customHeight="1" spans="1:7">
      <c r="A31" s="16">
        <v>28</v>
      </c>
      <c r="B31" s="16" t="s">
        <v>10</v>
      </c>
      <c r="C31" s="17" t="s">
        <v>44</v>
      </c>
      <c r="D31" s="16">
        <v>171</v>
      </c>
      <c r="E31" s="16">
        <f t="shared" si="0"/>
        <v>8550</v>
      </c>
      <c r="F31" s="17" t="s">
        <v>44</v>
      </c>
      <c r="G31" s="16" t="s">
        <v>13</v>
      </c>
    </row>
    <row r="32" s="3" customFormat="1" ht="23" customHeight="1" spans="1:7">
      <c r="A32" s="16">
        <v>29</v>
      </c>
      <c r="B32" s="16" t="s">
        <v>10</v>
      </c>
      <c r="C32" s="17" t="s">
        <v>45</v>
      </c>
      <c r="D32" s="16">
        <v>67.5</v>
      </c>
      <c r="E32" s="16">
        <f t="shared" si="0"/>
        <v>3375</v>
      </c>
      <c r="F32" s="17" t="s">
        <v>45</v>
      </c>
      <c r="G32" s="16" t="s">
        <v>13</v>
      </c>
    </row>
    <row r="33" s="3" customFormat="1" ht="27" customHeight="1" spans="1:7">
      <c r="A33" s="16">
        <v>30</v>
      </c>
      <c r="B33" s="16" t="s">
        <v>10</v>
      </c>
      <c r="C33" s="17" t="s">
        <v>46</v>
      </c>
      <c r="D33" s="16">
        <v>65.6</v>
      </c>
      <c r="E33" s="16">
        <f t="shared" si="0"/>
        <v>3280</v>
      </c>
      <c r="F33" s="17" t="s">
        <v>46</v>
      </c>
      <c r="G33" s="16" t="s">
        <v>13</v>
      </c>
    </row>
    <row r="34" s="3" customFormat="1" ht="25" customHeight="1" spans="1:7">
      <c r="A34" s="16">
        <v>31</v>
      </c>
      <c r="B34" s="16" t="s">
        <v>10</v>
      </c>
      <c r="C34" s="17" t="s">
        <v>47</v>
      </c>
      <c r="D34" s="16">
        <v>252</v>
      </c>
      <c r="E34" s="16">
        <f t="shared" si="0"/>
        <v>12600</v>
      </c>
      <c r="F34" s="17" t="s">
        <v>47</v>
      </c>
      <c r="G34" s="16" t="s">
        <v>13</v>
      </c>
    </row>
    <row r="35" s="3" customFormat="1" ht="25" customHeight="1" spans="1:7">
      <c r="A35" s="16">
        <v>32</v>
      </c>
      <c r="B35" s="16" t="s">
        <v>10</v>
      </c>
      <c r="C35" s="17" t="s">
        <v>48</v>
      </c>
      <c r="D35" s="16">
        <v>130</v>
      </c>
      <c r="E35" s="16">
        <f t="shared" si="0"/>
        <v>6500</v>
      </c>
      <c r="F35" s="17" t="s">
        <v>48</v>
      </c>
      <c r="G35" s="16" t="s">
        <v>13</v>
      </c>
    </row>
    <row r="36" s="4" customFormat="1" ht="25" customHeight="1" spans="1:7">
      <c r="A36" s="16">
        <v>33</v>
      </c>
      <c r="B36" s="20" t="s">
        <v>10</v>
      </c>
      <c r="C36" s="21" t="s">
        <v>49</v>
      </c>
      <c r="D36" s="20">
        <v>253.8</v>
      </c>
      <c r="E36" s="16">
        <f t="shared" si="0"/>
        <v>12690</v>
      </c>
      <c r="F36" s="22" t="s">
        <v>49</v>
      </c>
      <c r="G36" s="20" t="s">
        <v>13</v>
      </c>
    </row>
    <row r="37" customFormat="1" customHeight="1" spans="1:7">
      <c r="A37" s="16">
        <v>34</v>
      </c>
      <c r="B37" s="16" t="s">
        <v>50</v>
      </c>
      <c r="C37" s="20" t="s">
        <v>51</v>
      </c>
      <c r="D37" s="21">
        <v>400</v>
      </c>
      <c r="E37" s="16">
        <f t="shared" ref="E37:E68" si="1">D37*50</f>
        <v>20000</v>
      </c>
      <c r="F37" s="16" t="s">
        <v>51</v>
      </c>
      <c r="G37" s="20" t="s">
        <v>13</v>
      </c>
    </row>
    <row r="38" customFormat="1" customHeight="1" spans="1:7">
      <c r="A38" s="16">
        <v>35</v>
      </c>
      <c r="B38" s="16" t="s">
        <v>50</v>
      </c>
      <c r="C38" s="20" t="s">
        <v>52</v>
      </c>
      <c r="D38" s="21">
        <v>81</v>
      </c>
      <c r="E38" s="16">
        <f t="shared" si="1"/>
        <v>4050</v>
      </c>
      <c r="F38" s="16" t="s">
        <v>52</v>
      </c>
      <c r="G38" s="20" t="s">
        <v>13</v>
      </c>
    </row>
    <row r="39" customFormat="1" customHeight="1" spans="1:7">
      <c r="A39" s="16">
        <v>36</v>
      </c>
      <c r="B39" s="16" t="s">
        <v>50</v>
      </c>
      <c r="C39" s="20" t="s">
        <v>53</v>
      </c>
      <c r="D39" s="21">
        <v>82.5</v>
      </c>
      <c r="E39" s="16">
        <f t="shared" si="1"/>
        <v>4125</v>
      </c>
      <c r="F39" s="16" t="s">
        <v>53</v>
      </c>
      <c r="G39" s="20" t="s">
        <v>13</v>
      </c>
    </row>
    <row r="40" customFormat="1" customHeight="1" spans="1:7">
      <c r="A40" s="16">
        <v>37</v>
      </c>
      <c r="B40" s="16" t="s">
        <v>50</v>
      </c>
      <c r="C40" s="20" t="s">
        <v>54</v>
      </c>
      <c r="D40" s="21">
        <v>134.4</v>
      </c>
      <c r="E40" s="16">
        <f t="shared" si="1"/>
        <v>6720</v>
      </c>
      <c r="F40" s="16" t="s">
        <v>54</v>
      </c>
      <c r="G40" s="20" t="s">
        <v>13</v>
      </c>
    </row>
    <row r="41" customFormat="1" customHeight="1" spans="1:7">
      <c r="A41" s="16">
        <v>38</v>
      </c>
      <c r="B41" s="16" t="s">
        <v>50</v>
      </c>
      <c r="C41" s="20" t="s">
        <v>55</v>
      </c>
      <c r="D41" s="21">
        <v>22</v>
      </c>
      <c r="E41" s="16">
        <f t="shared" si="1"/>
        <v>1100</v>
      </c>
      <c r="F41" s="16" t="s">
        <v>55</v>
      </c>
      <c r="G41" s="20" t="s">
        <v>13</v>
      </c>
    </row>
    <row r="42" customFormat="1" customHeight="1" spans="1:7">
      <c r="A42" s="16">
        <v>39</v>
      </c>
      <c r="B42" s="16" t="s">
        <v>50</v>
      </c>
      <c r="C42" s="20" t="s">
        <v>56</v>
      </c>
      <c r="D42" s="21">
        <v>70</v>
      </c>
      <c r="E42" s="16">
        <f t="shared" si="1"/>
        <v>3500</v>
      </c>
      <c r="F42" s="16" t="s">
        <v>56</v>
      </c>
      <c r="G42" s="20" t="s">
        <v>13</v>
      </c>
    </row>
    <row r="43" customFormat="1" customHeight="1" spans="1:7">
      <c r="A43" s="16">
        <v>40</v>
      </c>
      <c r="B43" s="16" t="s">
        <v>50</v>
      </c>
      <c r="C43" s="20" t="s">
        <v>57</v>
      </c>
      <c r="D43" s="21">
        <v>125</v>
      </c>
      <c r="E43" s="16">
        <f t="shared" si="1"/>
        <v>6250</v>
      </c>
      <c r="F43" s="16" t="s">
        <v>57</v>
      </c>
      <c r="G43" s="20" t="s">
        <v>13</v>
      </c>
    </row>
    <row r="44" customFormat="1" customHeight="1" spans="1:7">
      <c r="A44" s="16">
        <v>41</v>
      </c>
      <c r="B44" s="16" t="s">
        <v>50</v>
      </c>
      <c r="C44" s="20" t="s">
        <v>58</v>
      </c>
      <c r="D44" s="21">
        <v>37.4</v>
      </c>
      <c r="E44" s="16">
        <f t="shared" si="1"/>
        <v>1870</v>
      </c>
      <c r="F44" s="16" t="s">
        <v>58</v>
      </c>
      <c r="G44" s="20" t="s">
        <v>13</v>
      </c>
    </row>
    <row r="45" customFormat="1" customHeight="1" spans="1:7">
      <c r="A45" s="16">
        <v>42</v>
      </c>
      <c r="B45" s="16" t="s">
        <v>50</v>
      </c>
      <c r="C45" s="20" t="s">
        <v>59</v>
      </c>
      <c r="D45" s="21">
        <v>62.4</v>
      </c>
      <c r="E45" s="16">
        <f t="shared" si="1"/>
        <v>3120</v>
      </c>
      <c r="F45" s="16" t="s">
        <v>59</v>
      </c>
      <c r="G45" s="20" t="s">
        <v>13</v>
      </c>
    </row>
    <row r="46" customFormat="1" customHeight="1" spans="1:7">
      <c r="A46" s="16">
        <v>43</v>
      </c>
      <c r="B46" s="16" t="s">
        <v>50</v>
      </c>
      <c r="C46" s="20" t="s">
        <v>60</v>
      </c>
      <c r="D46" s="21">
        <v>36.4</v>
      </c>
      <c r="E46" s="16">
        <f t="shared" si="1"/>
        <v>1820</v>
      </c>
      <c r="F46" s="16" t="s">
        <v>60</v>
      </c>
      <c r="G46" s="20" t="s">
        <v>13</v>
      </c>
    </row>
    <row r="47" customFormat="1" customHeight="1" spans="1:7">
      <c r="A47" s="16">
        <v>44</v>
      </c>
      <c r="B47" s="16" t="s">
        <v>50</v>
      </c>
      <c r="C47" s="20" t="s">
        <v>61</v>
      </c>
      <c r="D47" s="21">
        <v>45</v>
      </c>
      <c r="E47" s="16">
        <f t="shared" si="1"/>
        <v>2250</v>
      </c>
      <c r="F47" s="16" t="s">
        <v>61</v>
      </c>
      <c r="G47" s="20" t="s">
        <v>13</v>
      </c>
    </row>
    <row r="48" customFormat="1" customHeight="1" spans="1:7">
      <c r="A48" s="16">
        <v>45</v>
      </c>
      <c r="B48" s="16" t="s">
        <v>50</v>
      </c>
      <c r="C48" s="20" t="s">
        <v>62</v>
      </c>
      <c r="D48" s="21">
        <v>42</v>
      </c>
      <c r="E48" s="16">
        <f t="shared" si="1"/>
        <v>2100</v>
      </c>
      <c r="F48" s="16" t="s">
        <v>62</v>
      </c>
      <c r="G48" s="20" t="s">
        <v>13</v>
      </c>
    </row>
    <row r="49" customFormat="1" customHeight="1" spans="1:7">
      <c r="A49" s="16">
        <v>46</v>
      </c>
      <c r="B49" s="16" t="s">
        <v>50</v>
      </c>
      <c r="C49" s="20" t="s">
        <v>63</v>
      </c>
      <c r="D49" s="21">
        <v>30</v>
      </c>
      <c r="E49" s="16">
        <f t="shared" si="1"/>
        <v>1500</v>
      </c>
      <c r="F49" s="16" t="s">
        <v>63</v>
      </c>
      <c r="G49" s="20" t="s">
        <v>13</v>
      </c>
    </row>
    <row r="50" customFormat="1" customHeight="1" spans="1:7">
      <c r="A50" s="16">
        <v>47</v>
      </c>
      <c r="B50" s="16" t="s">
        <v>50</v>
      </c>
      <c r="C50" s="20" t="s">
        <v>64</v>
      </c>
      <c r="D50" s="21">
        <v>458</v>
      </c>
      <c r="E50" s="16">
        <f t="shared" si="1"/>
        <v>22900</v>
      </c>
      <c r="F50" s="16" t="s">
        <v>64</v>
      </c>
      <c r="G50" s="20" t="s">
        <v>13</v>
      </c>
    </row>
    <row r="51" customFormat="1" customHeight="1" spans="1:7">
      <c r="A51" s="16">
        <v>48</v>
      </c>
      <c r="B51" s="16" t="s">
        <v>50</v>
      </c>
      <c r="C51" s="20" t="s">
        <v>65</v>
      </c>
      <c r="D51" s="21">
        <v>39.9</v>
      </c>
      <c r="E51" s="16">
        <f t="shared" si="1"/>
        <v>1995</v>
      </c>
      <c r="F51" s="16" t="s">
        <v>65</v>
      </c>
      <c r="G51" s="20" t="s">
        <v>13</v>
      </c>
    </row>
    <row r="52" customFormat="1" customHeight="1" spans="1:7">
      <c r="A52" s="16">
        <v>49</v>
      </c>
      <c r="B52" s="16" t="s">
        <v>50</v>
      </c>
      <c r="C52" s="20" t="s">
        <v>66</v>
      </c>
      <c r="D52" s="21">
        <v>23.8</v>
      </c>
      <c r="E52" s="16">
        <f t="shared" si="1"/>
        <v>1190</v>
      </c>
      <c r="F52" s="16" t="s">
        <v>66</v>
      </c>
      <c r="G52" s="20" t="s">
        <v>13</v>
      </c>
    </row>
    <row r="53" customFormat="1" customHeight="1" spans="1:7">
      <c r="A53" s="16">
        <v>50</v>
      </c>
      <c r="B53" s="16" t="s">
        <v>50</v>
      </c>
      <c r="C53" s="20" t="s">
        <v>67</v>
      </c>
      <c r="D53" s="21">
        <v>127.5</v>
      </c>
      <c r="E53" s="16">
        <f t="shared" si="1"/>
        <v>6375</v>
      </c>
      <c r="F53" s="16" t="s">
        <v>67</v>
      </c>
      <c r="G53" s="20" t="s">
        <v>13</v>
      </c>
    </row>
    <row r="54" customFormat="1" customHeight="1" spans="1:7">
      <c r="A54" s="16">
        <v>51</v>
      </c>
      <c r="B54" s="16" t="s">
        <v>50</v>
      </c>
      <c r="C54" s="20" t="s">
        <v>68</v>
      </c>
      <c r="D54" s="21">
        <v>69</v>
      </c>
      <c r="E54" s="16">
        <f t="shared" si="1"/>
        <v>3450</v>
      </c>
      <c r="F54" s="16" t="s">
        <v>68</v>
      </c>
      <c r="G54" s="20" t="s">
        <v>13</v>
      </c>
    </row>
    <row r="55" customFormat="1" customHeight="1" spans="1:7">
      <c r="A55" s="16">
        <v>52</v>
      </c>
      <c r="B55" s="16" t="s">
        <v>50</v>
      </c>
      <c r="C55" s="20" t="s">
        <v>69</v>
      </c>
      <c r="D55" s="21">
        <v>140</v>
      </c>
      <c r="E55" s="16">
        <f t="shared" si="1"/>
        <v>7000</v>
      </c>
      <c r="F55" s="16" t="s">
        <v>69</v>
      </c>
      <c r="G55" s="20" t="s">
        <v>13</v>
      </c>
    </row>
    <row r="56" customFormat="1" customHeight="1" spans="1:7">
      <c r="A56" s="16">
        <v>53</v>
      </c>
      <c r="B56" s="16" t="s">
        <v>50</v>
      </c>
      <c r="C56" s="20" t="s">
        <v>70</v>
      </c>
      <c r="D56" s="21">
        <v>100.8</v>
      </c>
      <c r="E56" s="16">
        <f t="shared" si="1"/>
        <v>5040</v>
      </c>
      <c r="F56" s="16" t="s">
        <v>70</v>
      </c>
      <c r="G56" s="20" t="s">
        <v>13</v>
      </c>
    </row>
    <row r="57" customFormat="1" customHeight="1" spans="1:7">
      <c r="A57" s="16">
        <v>54</v>
      </c>
      <c r="B57" s="16" t="s">
        <v>50</v>
      </c>
      <c r="C57" s="20" t="s">
        <v>71</v>
      </c>
      <c r="D57" s="21">
        <v>78</v>
      </c>
      <c r="E57" s="16">
        <f t="shared" si="1"/>
        <v>3900</v>
      </c>
      <c r="F57" s="16" t="s">
        <v>71</v>
      </c>
      <c r="G57" s="20" t="s">
        <v>13</v>
      </c>
    </row>
    <row r="58" customFormat="1" customHeight="1" spans="1:7">
      <c r="A58" s="16">
        <v>55</v>
      </c>
      <c r="B58" s="16" t="s">
        <v>50</v>
      </c>
      <c r="C58" s="20" t="s">
        <v>72</v>
      </c>
      <c r="D58" s="21">
        <v>120</v>
      </c>
      <c r="E58" s="16">
        <f t="shared" si="1"/>
        <v>6000</v>
      </c>
      <c r="F58" s="16" t="s">
        <v>72</v>
      </c>
      <c r="G58" s="20" t="s">
        <v>13</v>
      </c>
    </row>
    <row r="59" customFormat="1" customHeight="1" spans="1:7">
      <c r="A59" s="16">
        <v>56</v>
      </c>
      <c r="B59" s="16" t="s">
        <v>50</v>
      </c>
      <c r="C59" s="20" t="s">
        <v>73</v>
      </c>
      <c r="D59" s="21">
        <v>112.5</v>
      </c>
      <c r="E59" s="16">
        <f t="shared" si="1"/>
        <v>5625</v>
      </c>
      <c r="F59" s="16" t="s">
        <v>73</v>
      </c>
      <c r="G59" s="20" t="s">
        <v>13</v>
      </c>
    </row>
    <row r="60" customFormat="1" customHeight="1" spans="1:7">
      <c r="A60" s="16">
        <v>57</v>
      </c>
      <c r="B60" s="16" t="s">
        <v>50</v>
      </c>
      <c r="C60" s="20" t="s">
        <v>74</v>
      </c>
      <c r="D60" s="21">
        <v>55</v>
      </c>
      <c r="E60" s="16">
        <f t="shared" si="1"/>
        <v>2750</v>
      </c>
      <c r="F60" s="16" t="s">
        <v>74</v>
      </c>
      <c r="G60" s="20" t="s">
        <v>13</v>
      </c>
    </row>
    <row r="61" customFormat="1" customHeight="1" spans="1:7">
      <c r="A61" s="16">
        <v>58</v>
      </c>
      <c r="B61" s="16" t="s">
        <v>50</v>
      </c>
      <c r="C61" s="20" t="s">
        <v>75</v>
      </c>
      <c r="D61" s="21">
        <v>244</v>
      </c>
      <c r="E61" s="16">
        <f t="shared" si="1"/>
        <v>12200</v>
      </c>
      <c r="F61" s="16" t="s">
        <v>75</v>
      </c>
      <c r="G61" s="20" t="s">
        <v>13</v>
      </c>
    </row>
    <row r="62" customFormat="1" customHeight="1" spans="1:7">
      <c r="A62" s="16">
        <v>59</v>
      </c>
      <c r="B62" s="16" t="s">
        <v>50</v>
      </c>
      <c r="C62" s="20" t="s">
        <v>76</v>
      </c>
      <c r="D62" s="21">
        <v>264</v>
      </c>
      <c r="E62" s="16">
        <f t="shared" si="1"/>
        <v>13200</v>
      </c>
      <c r="F62" s="16" t="s">
        <v>76</v>
      </c>
      <c r="G62" s="20" t="s">
        <v>13</v>
      </c>
    </row>
    <row r="63" customFormat="1" customHeight="1" spans="1:7">
      <c r="A63" s="16">
        <v>60</v>
      </c>
      <c r="B63" s="16" t="s">
        <v>50</v>
      </c>
      <c r="C63" s="20" t="s">
        <v>77</v>
      </c>
      <c r="D63" s="21">
        <v>104</v>
      </c>
      <c r="E63" s="16">
        <f t="shared" si="1"/>
        <v>5200</v>
      </c>
      <c r="F63" s="16" t="s">
        <v>77</v>
      </c>
      <c r="G63" s="20" t="s">
        <v>13</v>
      </c>
    </row>
    <row r="64" customFormat="1" customHeight="1" spans="1:7">
      <c r="A64" s="16">
        <v>61</v>
      </c>
      <c r="B64" s="16" t="s">
        <v>50</v>
      </c>
      <c r="C64" s="20" t="s">
        <v>78</v>
      </c>
      <c r="D64" s="21">
        <v>73</v>
      </c>
      <c r="E64" s="16">
        <f t="shared" si="1"/>
        <v>3650</v>
      </c>
      <c r="F64" s="16" t="s">
        <v>78</v>
      </c>
      <c r="G64" s="20" t="s">
        <v>13</v>
      </c>
    </row>
    <row r="65" customFormat="1" customHeight="1" spans="1:7">
      <c r="A65" s="16">
        <v>62</v>
      </c>
      <c r="B65" s="16" t="s">
        <v>50</v>
      </c>
      <c r="C65" s="20" t="s">
        <v>79</v>
      </c>
      <c r="D65" s="21">
        <v>320</v>
      </c>
      <c r="E65" s="16">
        <f t="shared" si="1"/>
        <v>16000</v>
      </c>
      <c r="F65" s="16" t="s">
        <v>79</v>
      </c>
      <c r="G65" s="20" t="s">
        <v>13</v>
      </c>
    </row>
    <row r="66" customFormat="1" customHeight="1" spans="1:7">
      <c r="A66" s="16">
        <v>63</v>
      </c>
      <c r="B66" s="16" t="s">
        <v>50</v>
      </c>
      <c r="C66" s="20" t="s">
        <v>80</v>
      </c>
      <c r="D66" s="21">
        <v>131.6</v>
      </c>
      <c r="E66" s="16">
        <f t="shared" si="1"/>
        <v>6580</v>
      </c>
      <c r="F66" s="16" t="s">
        <v>80</v>
      </c>
      <c r="G66" s="20" t="s">
        <v>13</v>
      </c>
    </row>
    <row r="67" customFormat="1" customHeight="1" spans="1:7">
      <c r="A67" s="16">
        <v>64</v>
      </c>
      <c r="B67" s="16" t="s">
        <v>50</v>
      </c>
      <c r="C67" s="20" t="s">
        <v>81</v>
      </c>
      <c r="D67" s="21">
        <v>103</v>
      </c>
      <c r="E67" s="16">
        <f t="shared" si="1"/>
        <v>5150</v>
      </c>
      <c r="F67" s="16" t="s">
        <v>81</v>
      </c>
      <c r="G67" s="20" t="s">
        <v>13</v>
      </c>
    </row>
    <row r="68" customFormat="1" customHeight="1" spans="1:7">
      <c r="A68" s="16">
        <v>65</v>
      </c>
      <c r="B68" s="16" t="s">
        <v>50</v>
      </c>
      <c r="C68" s="20" t="s">
        <v>82</v>
      </c>
      <c r="D68" s="21">
        <v>210</v>
      </c>
      <c r="E68" s="16">
        <f t="shared" si="1"/>
        <v>10500</v>
      </c>
      <c r="F68" s="16" t="s">
        <v>83</v>
      </c>
      <c r="G68" s="20" t="s">
        <v>13</v>
      </c>
    </row>
    <row r="69" customFormat="1" customHeight="1" spans="1:7">
      <c r="A69" s="16">
        <v>66</v>
      </c>
      <c r="B69" s="16" t="s">
        <v>50</v>
      </c>
      <c r="C69" s="20" t="s">
        <v>84</v>
      </c>
      <c r="D69" s="21">
        <v>80</v>
      </c>
      <c r="E69" s="16">
        <f t="shared" ref="E69:E100" si="2">D69*50</f>
        <v>4000</v>
      </c>
      <c r="F69" s="16" t="s">
        <v>85</v>
      </c>
      <c r="G69" s="20" t="s">
        <v>13</v>
      </c>
    </row>
    <row r="70" customFormat="1" customHeight="1" spans="1:7">
      <c r="A70" s="16">
        <v>67</v>
      </c>
      <c r="B70" s="16" t="s">
        <v>50</v>
      </c>
      <c r="C70" s="20" t="s">
        <v>86</v>
      </c>
      <c r="D70" s="21">
        <v>152</v>
      </c>
      <c r="E70" s="16">
        <f t="shared" si="2"/>
        <v>7600</v>
      </c>
      <c r="F70" s="16" t="s">
        <v>86</v>
      </c>
      <c r="G70" s="20" t="s">
        <v>13</v>
      </c>
    </row>
    <row r="71" customFormat="1" customHeight="1" spans="1:7">
      <c r="A71" s="16">
        <v>68</v>
      </c>
      <c r="B71" s="16" t="s">
        <v>50</v>
      </c>
      <c r="C71" s="20" t="s">
        <v>87</v>
      </c>
      <c r="D71" s="21">
        <v>180.7</v>
      </c>
      <c r="E71" s="16">
        <f t="shared" si="2"/>
        <v>9035</v>
      </c>
      <c r="F71" s="16" t="s">
        <v>87</v>
      </c>
      <c r="G71" s="20" t="s">
        <v>13</v>
      </c>
    </row>
    <row r="72" customFormat="1" customHeight="1" spans="1:7">
      <c r="A72" s="16">
        <v>69</v>
      </c>
      <c r="B72" s="16" t="s">
        <v>50</v>
      </c>
      <c r="C72" s="20" t="s">
        <v>88</v>
      </c>
      <c r="D72" s="21">
        <v>24</v>
      </c>
      <c r="E72" s="16">
        <f t="shared" si="2"/>
        <v>1200</v>
      </c>
      <c r="F72" s="16" t="s">
        <v>88</v>
      </c>
      <c r="G72" s="20" t="s">
        <v>13</v>
      </c>
    </row>
    <row r="73" customFormat="1" customHeight="1" spans="1:7">
      <c r="A73" s="16">
        <v>70</v>
      </c>
      <c r="B73" s="16" t="s">
        <v>50</v>
      </c>
      <c r="C73" s="20" t="s">
        <v>89</v>
      </c>
      <c r="D73" s="21">
        <v>104.65</v>
      </c>
      <c r="E73" s="16">
        <f t="shared" si="2"/>
        <v>5232.5</v>
      </c>
      <c r="F73" s="16" t="s">
        <v>89</v>
      </c>
      <c r="G73" s="20" t="s">
        <v>13</v>
      </c>
    </row>
    <row r="74" customFormat="1" customHeight="1" spans="1:7">
      <c r="A74" s="16">
        <v>71</v>
      </c>
      <c r="B74" s="16" t="s">
        <v>50</v>
      </c>
      <c r="C74" s="20" t="s">
        <v>90</v>
      </c>
      <c r="D74" s="21">
        <v>20.3</v>
      </c>
      <c r="E74" s="16">
        <f t="shared" si="2"/>
        <v>1015</v>
      </c>
      <c r="F74" s="16" t="s">
        <v>90</v>
      </c>
      <c r="G74" s="20" t="s">
        <v>13</v>
      </c>
    </row>
    <row r="75" customFormat="1" customHeight="1" spans="1:7">
      <c r="A75" s="16">
        <v>72</v>
      </c>
      <c r="B75" s="16" t="s">
        <v>50</v>
      </c>
      <c r="C75" s="20" t="s">
        <v>91</v>
      </c>
      <c r="D75" s="21">
        <v>52</v>
      </c>
      <c r="E75" s="16">
        <f t="shared" si="2"/>
        <v>2600</v>
      </c>
      <c r="F75" s="16" t="s">
        <v>91</v>
      </c>
      <c r="G75" s="20" t="s">
        <v>13</v>
      </c>
    </row>
    <row r="76" customFormat="1" customHeight="1" spans="1:7">
      <c r="A76" s="16">
        <v>73</v>
      </c>
      <c r="B76" s="16" t="s">
        <v>50</v>
      </c>
      <c r="C76" s="20" t="s">
        <v>92</v>
      </c>
      <c r="D76" s="21">
        <v>105</v>
      </c>
      <c r="E76" s="16">
        <f t="shared" si="2"/>
        <v>5250</v>
      </c>
      <c r="F76" s="16" t="s">
        <v>92</v>
      </c>
      <c r="G76" s="20" t="s">
        <v>13</v>
      </c>
    </row>
    <row r="77" customFormat="1" customHeight="1" spans="1:7">
      <c r="A77" s="16">
        <v>74</v>
      </c>
      <c r="B77" s="16" t="s">
        <v>50</v>
      </c>
      <c r="C77" s="20" t="s">
        <v>93</v>
      </c>
      <c r="D77" s="21">
        <v>147</v>
      </c>
      <c r="E77" s="16">
        <f t="shared" si="2"/>
        <v>7350</v>
      </c>
      <c r="F77" s="16" t="s">
        <v>93</v>
      </c>
      <c r="G77" s="20" t="s">
        <v>13</v>
      </c>
    </row>
    <row r="78" customFormat="1" customHeight="1" spans="1:7">
      <c r="A78" s="16">
        <v>75</v>
      </c>
      <c r="B78" s="16" t="s">
        <v>50</v>
      </c>
      <c r="C78" s="20" t="s">
        <v>94</v>
      </c>
      <c r="D78" s="21">
        <v>60</v>
      </c>
      <c r="E78" s="16">
        <f t="shared" si="2"/>
        <v>3000</v>
      </c>
      <c r="F78" s="16" t="s">
        <v>94</v>
      </c>
      <c r="G78" s="20" t="s">
        <v>13</v>
      </c>
    </row>
    <row r="79" customFormat="1" customHeight="1" spans="1:7">
      <c r="A79" s="16">
        <v>76</v>
      </c>
      <c r="B79" s="16" t="s">
        <v>50</v>
      </c>
      <c r="C79" s="20" t="s">
        <v>95</v>
      </c>
      <c r="D79" s="21">
        <v>103</v>
      </c>
      <c r="E79" s="16">
        <f t="shared" si="2"/>
        <v>5150</v>
      </c>
      <c r="F79" s="16" t="s">
        <v>95</v>
      </c>
      <c r="G79" s="20" t="s">
        <v>13</v>
      </c>
    </row>
    <row r="80" customFormat="1" customHeight="1" spans="1:7">
      <c r="A80" s="16">
        <v>77</v>
      </c>
      <c r="B80" s="16" t="s">
        <v>50</v>
      </c>
      <c r="C80" s="20" t="s">
        <v>96</v>
      </c>
      <c r="D80" s="21">
        <v>102</v>
      </c>
      <c r="E80" s="16">
        <f t="shared" si="2"/>
        <v>5100</v>
      </c>
      <c r="F80" s="16" t="s">
        <v>96</v>
      </c>
      <c r="G80" s="20" t="s">
        <v>13</v>
      </c>
    </row>
    <row r="81" customFormat="1" customHeight="1" spans="1:7">
      <c r="A81" s="16">
        <v>78</v>
      </c>
      <c r="B81" s="16" t="s">
        <v>50</v>
      </c>
      <c r="C81" s="20" t="s">
        <v>97</v>
      </c>
      <c r="D81" s="21">
        <v>42</v>
      </c>
      <c r="E81" s="16">
        <f t="shared" si="2"/>
        <v>2100</v>
      </c>
      <c r="F81" s="16" t="s">
        <v>97</v>
      </c>
      <c r="G81" s="20" t="s">
        <v>13</v>
      </c>
    </row>
    <row r="82" customFormat="1" customHeight="1" spans="1:7">
      <c r="A82" s="16">
        <v>79</v>
      </c>
      <c r="B82" s="16" t="s">
        <v>50</v>
      </c>
      <c r="C82" s="20" t="s">
        <v>98</v>
      </c>
      <c r="D82" s="21">
        <v>44</v>
      </c>
      <c r="E82" s="16">
        <f t="shared" si="2"/>
        <v>2200</v>
      </c>
      <c r="F82" s="16" t="s">
        <v>98</v>
      </c>
      <c r="G82" s="20" t="s">
        <v>13</v>
      </c>
    </row>
    <row r="83" customFormat="1" customHeight="1" spans="1:7">
      <c r="A83" s="16">
        <v>80</v>
      </c>
      <c r="B83" s="16" t="s">
        <v>50</v>
      </c>
      <c r="C83" s="20" t="s">
        <v>99</v>
      </c>
      <c r="D83" s="21">
        <v>60</v>
      </c>
      <c r="E83" s="16">
        <f t="shared" si="2"/>
        <v>3000</v>
      </c>
      <c r="F83" s="16" t="s">
        <v>99</v>
      </c>
      <c r="G83" s="20" t="s">
        <v>13</v>
      </c>
    </row>
    <row r="84" customFormat="1" customHeight="1" spans="1:7">
      <c r="A84" s="16">
        <v>81</v>
      </c>
      <c r="B84" s="16" t="s">
        <v>50</v>
      </c>
      <c r="C84" s="20" t="s">
        <v>100</v>
      </c>
      <c r="D84" s="21">
        <v>225</v>
      </c>
      <c r="E84" s="16">
        <f t="shared" si="2"/>
        <v>11250</v>
      </c>
      <c r="F84" s="16" t="s">
        <v>100</v>
      </c>
      <c r="G84" s="20" t="s">
        <v>13</v>
      </c>
    </row>
    <row r="85" customFormat="1" customHeight="1" spans="1:7">
      <c r="A85" s="16">
        <v>82</v>
      </c>
      <c r="B85" s="16" t="s">
        <v>50</v>
      </c>
      <c r="C85" s="20" t="s">
        <v>101</v>
      </c>
      <c r="D85" s="21">
        <v>60</v>
      </c>
      <c r="E85" s="16">
        <f t="shared" si="2"/>
        <v>3000</v>
      </c>
      <c r="F85" s="16" t="s">
        <v>101</v>
      </c>
      <c r="G85" s="20" t="s">
        <v>13</v>
      </c>
    </row>
    <row r="86" customFormat="1" customHeight="1" spans="1:7">
      <c r="A86" s="16">
        <v>83</v>
      </c>
      <c r="B86" s="16" t="s">
        <v>50</v>
      </c>
      <c r="C86" s="20" t="s">
        <v>102</v>
      </c>
      <c r="D86" s="21">
        <v>63</v>
      </c>
      <c r="E86" s="16">
        <f t="shared" si="2"/>
        <v>3150</v>
      </c>
      <c r="F86" s="16" t="s">
        <v>102</v>
      </c>
      <c r="G86" s="20" t="s">
        <v>13</v>
      </c>
    </row>
    <row r="87" customFormat="1" customHeight="1" spans="1:7">
      <c r="A87" s="16">
        <v>84</v>
      </c>
      <c r="B87" s="16" t="s">
        <v>50</v>
      </c>
      <c r="C87" s="20" t="s">
        <v>103</v>
      </c>
      <c r="D87" s="21">
        <v>45</v>
      </c>
      <c r="E87" s="16">
        <f t="shared" si="2"/>
        <v>2250</v>
      </c>
      <c r="F87" s="16" t="s">
        <v>104</v>
      </c>
      <c r="G87" s="20" t="s">
        <v>13</v>
      </c>
    </row>
    <row r="88" customFormat="1" customHeight="1" spans="1:7">
      <c r="A88" s="16">
        <v>85</v>
      </c>
      <c r="B88" s="16" t="s">
        <v>50</v>
      </c>
      <c r="C88" s="20" t="s">
        <v>105</v>
      </c>
      <c r="D88" s="21">
        <v>37.5</v>
      </c>
      <c r="E88" s="16">
        <f t="shared" si="2"/>
        <v>1875</v>
      </c>
      <c r="F88" s="16" t="s">
        <v>105</v>
      </c>
      <c r="G88" s="20" t="s">
        <v>13</v>
      </c>
    </row>
    <row r="89" customFormat="1" customHeight="1" spans="1:7">
      <c r="A89" s="16">
        <v>86</v>
      </c>
      <c r="B89" s="16" t="s">
        <v>50</v>
      </c>
      <c r="C89" s="20" t="s">
        <v>106</v>
      </c>
      <c r="D89" s="21">
        <v>58</v>
      </c>
      <c r="E89" s="16">
        <f t="shared" si="2"/>
        <v>2900</v>
      </c>
      <c r="F89" s="16" t="s">
        <v>106</v>
      </c>
      <c r="G89" s="20" t="s">
        <v>13</v>
      </c>
    </row>
    <row r="90" customFormat="1" customHeight="1" spans="1:7">
      <c r="A90" s="16">
        <v>87</v>
      </c>
      <c r="B90" s="16" t="s">
        <v>50</v>
      </c>
      <c r="C90" s="20" t="s">
        <v>107</v>
      </c>
      <c r="D90" s="21">
        <v>57</v>
      </c>
      <c r="E90" s="16">
        <f t="shared" si="2"/>
        <v>2850</v>
      </c>
      <c r="F90" s="16" t="s">
        <v>107</v>
      </c>
      <c r="G90" s="20" t="s">
        <v>13</v>
      </c>
    </row>
    <row r="91" customFormat="1" customHeight="1" spans="1:7">
      <c r="A91" s="16">
        <v>88</v>
      </c>
      <c r="B91" s="16" t="s">
        <v>50</v>
      </c>
      <c r="C91" s="20" t="s">
        <v>108</v>
      </c>
      <c r="D91" s="21">
        <v>94.5</v>
      </c>
      <c r="E91" s="16">
        <f t="shared" si="2"/>
        <v>4725</v>
      </c>
      <c r="F91" s="16" t="s">
        <v>108</v>
      </c>
      <c r="G91" s="20" t="s">
        <v>13</v>
      </c>
    </row>
    <row r="92" customFormat="1" customHeight="1" spans="1:7">
      <c r="A92" s="16">
        <v>89</v>
      </c>
      <c r="B92" s="16" t="s">
        <v>50</v>
      </c>
      <c r="C92" s="20" t="s">
        <v>109</v>
      </c>
      <c r="D92" s="21">
        <v>81</v>
      </c>
      <c r="E92" s="16">
        <f t="shared" si="2"/>
        <v>4050</v>
      </c>
      <c r="F92" s="16" t="s">
        <v>109</v>
      </c>
      <c r="G92" s="20" t="s">
        <v>13</v>
      </c>
    </row>
    <row r="93" customFormat="1" customHeight="1" spans="1:7">
      <c r="A93" s="16">
        <v>90</v>
      </c>
      <c r="B93" s="16" t="s">
        <v>50</v>
      </c>
      <c r="C93" s="20" t="s">
        <v>110</v>
      </c>
      <c r="D93" s="21">
        <v>33.75</v>
      </c>
      <c r="E93" s="16">
        <f t="shared" si="2"/>
        <v>1687.5</v>
      </c>
      <c r="F93" s="16" t="s">
        <v>110</v>
      </c>
      <c r="G93" s="20" t="s">
        <v>13</v>
      </c>
    </row>
    <row r="94" customFormat="1" customHeight="1" spans="1:7">
      <c r="A94" s="16">
        <v>91</v>
      </c>
      <c r="B94" s="16" t="s">
        <v>50</v>
      </c>
      <c r="C94" s="20" t="s">
        <v>111</v>
      </c>
      <c r="D94" s="21">
        <v>23.52</v>
      </c>
      <c r="E94" s="16">
        <f t="shared" si="2"/>
        <v>1176</v>
      </c>
      <c r="F94" s="16" t="s">
        <v>111</v>
      </c>
      <c r="G94" s="20" t="s">
        <v>13</v>
      </c>
    </row>
    <row r="95" customFormat="1" customHeight="1" spans="1:7">
      <c r="A95" s="16">
        <v>92</v>
      </c>
      <c r="B95" s="16" t="s">
        <v>50</v>
      </c>
      <c r="C95" s="20" t="s">
        <v>112</v>
      </c>
      <c r="D95" s="21">
        <v>93.6</v>
      </c>
      <c r="E95" s="16">
        <f t="shared" si="2"/>
        <v>4680</v>
      </c>
      <c r="F95" s="16" t="s">
        <v>113</v>
      </c>
      <c r="G95" s="20" t="s">
        <v>13</v>
      </c>
    </row>
    <row r="96" customFormat="1" customHeight="1" spans="1:7">
      <c r="A96" s="16">
        <v>93</v>
      </c>
      <c r="B96" s="16" t="s">
        <v>50</v>
      </c>
      <c r="C96" s="20" t="s">
        <v>114</v>
      </c>
      <c r="D96" s="21">
        <v>81</v>
      </c>
      <c r="E96" s="16">
        <f t="shared" si="2"/>
        <v>4050</v>
      </c>
      <c r="F96" s="16" t="s">
        <v>114</v>
      </c>
      <c r="G96" s="20" t="s">
        <v>13</v>
      </c>
    </row>
    <row r="97" customFormat="1" customHeight="1" spans="1:7">
      <c r="A97" s="16">
        <v>94</v>
      </c>
      <c r="B97" s="16" t="s">
        <v>50</v>
      </c>
      <c r="C97" s="20" t="s">
        <v>115</v>
      </c>
      <c r="D97" s="21">
        <v>280</v>
      </c>
      <c r="E97" s="16">
        <f t="shared" si="2"/>
        <v>14000</v>
      </c>
      <c r="F97" s="16" t="s">
        <v>115</v>
      </c>
      <c r="G97" s="20" t="s">
        <v>13</v>
      </c>
    </row>
    <row r="98" customFormat="1" customHeight="1" spans="1:7">
      <c r="A98" s="16">
        <v>95</v>
      </c>
      <c r="B98" s="16" t="s">
        <v>50</v>
      </c>
      <c r="C98" s="20" t="s">
        <v>116</v>
      </c>
      <c r="D98" s="21">
        <v>331.5</v>
      </c>
      <c r="E98" s="16">
        <f t="shared" si="2"/>
        <v>16575</v>
      </c>
      <c r="F98" s="16" t="s">
        <v>116</v>
      </c>
      <c r="G98" s="20" t="s">
        <v>13</v>
      </c>
    </row>
    <row r="99" customFormat="1" customHeight="1" spans="1:7">
      <c r="A99" s="16">
        <v>96</v>
      </c>
      <c r="B99" s="16" t="s">
        <v>50</v>
      </c>
      <c r="C99" s="20" t="s">
        <v>117</v>
      </c>
      <c r="D99" s="21">
        <v>120</v>
      </c>
      <c r="E99" s="16">
        <f t="shared" si="2"/>
        <v>6000</v>
      </c>
      <c r="F99" s="16" t="s">
        <v>117</v>
      </c>
      <c r="G99" s="20" t="s">
        <v>13</v>
      </c>
    </row>
    <row r="100" customFormat="1" customHeight="1" spans="1:7">
      <c r="A100" s="16">
        <v>97</v>
      </c>
      <c r="B100" s="16" t="s">
        <v>50</v>
      </c>
      <c r="C100" s="20" t="s">
        <v>118</v>
      </c>
      <c r="D100" s="21">
        <v>157.5</v>
      </c>
      <c r="E100" s="16">
        <f t="shared" si="2"/>
        <v>7875</v>
      </c>
      <c r="F100" s="16" t="s">
        <v>118</v>
      </c>
      <c r="G100" s="20" t="s">
        <v>13</v>
      </c>
    </row>
    <row r="101" customFormat="1" customHeight="1" spans="1:7">
      <c r="A101" s="16">
        <v>98</v>
      </c>
      <c r="B101" s="16" t="s">
        <v>50</v>
      </c>
      <c r="C101" s="20" t="s">
        <v>119</v>
      </c>
      <c r="D101" s="21">
        <v>138</v>
      </c>
      <c r="E101" s="16">
        <f t="shared" ref="E101:E132" si="3">D101*50</f>
        <v>6900</v>
      </c>
      <c r="F101" s="16" t="s">
        <v>119</v>
      </c>
      <c r="G101" s="20" t="s">
        <v>13</v>
      </c>
    </row>
    <row r="102" customFormat="1" customHeight="1" spans="1:7">
      <c r="A102" s="16">
        <v>99</v>
      </c>
      <c r="B102" s="16" t="s">
        <v>50</v>
      </c>
      <c r="C102" s="20" t="s">
        <v>120</v>
      </c>
      <c r="D102" s="21">
        <v>201.6</v>
      </c>
      <c r="E102" s="16">
        <f t="shared" si="3"/>
        <v>10080</v>
      </c>
      <c r="F102" s="16" t="s">
        <v>120</v>
      </c>
      <c r="G102" s="20" t="s">
        <v>13</v>
      </c>
    </row>
    <row r="103" customFormat="1" customHeight="1" spans="1:7">
      <c r="A103" s="16">
        <v>100</v>
      </c>
      <c r="B103" s="16" t="s">
        <v>50</v>
      </c>
      <c r="C103" s="20" t="s">
        <v>121</v>
      </c>
      <c r="D103" s="21">
        <v>101</v>
      </c>
      <c r="E103" s="16">
        <f t="shared" si="3"/>
        <v>5050</v>
      </c>
      <c r="F103" s="16" t="s">
        <v>121</v>
      </c>
      <c r="G103" s="20" t="s">
        <v>13</v>
      </c>
    </row>
    <row r="104" customFormat="1" customHeight="1" spans="1:7">
      <c r="A104" s="16">
        <v>101</v>
      </c>
      <c r="B104" s="16" t="s">
        <v>50</v>
      </c>
      <c r="C104" s="20" t="s">
        <v>122</v>
      </c>
      <c r="D104" s="21">
        <v>67.5</v>
      </c>
      <c r="E104" s="16">
        <f t="shared" si="3"/>
        <v>3375</v>
      </c>
      <c r="F104" s="16" t="s">
        <v>122</v>
      </c>
      <c r="G104" s="20" t="s">
        <v>13</v>
      </c>
    </row>
    <row r="105" customFormat="1" customHeight="1" spans="1:7">
      <c r="A105" s="16">
        <v>102</v>
      </c>
      <c r="B105" s="16" t="s">
        <v>50</v>
      </c>
      <c r="C105" s="20" t="s">
        <v>123</v>
      </c>
      <c r="D105" s="21">
        <v>42.5</v>
      </c>
      <c r="E105" s="16">
        <f t="shared" si="3"/>
        <v>2125</v>
      </c>
      <c r="F105" s="16" t="s">
        <v>123</v>
      </c>
      <c r="G105" s="20" t="s">
        <v>13</v>
      </c>
    </row>
    <row r="106" customFormat="1" customHeight="1" spans="1:7">
      <c r="A106" s="16">
        <v>103</v>
      </c>
      <c r="B106" s="16" t="s">
        <v>50</v>
      </c>
      <c r="C106" s="20" t="s">
        <v>124</v>
      </c>
      <c r="D106" s="21">
        <v>37.5</v>
      </c>
      <c r="E106" s="16">
        <f t="shared" si="3"/>
        <v>1875</v>
      </c>
      <c r="F106" s="16" t="s">
        <v>124</v>
      </c>
      <c r="G106" s="20" t="s">
        <v>13</v>
      </c>
    </row>
    <row r="107" customFormat="1" customHeight="1" spans="1:7">
      <c r="A107" s="16">
        <v>104</v>
      </c>
      <c r="B107" s="16" t="s">
        <v>50</v>
      </c>
      <c r="C107" s="20" t="s">
        <v>125</v>
      </c>
      <c r="D107" s="21">
        <v>40.5</v>
      </c>
      <c r="E107" s="16">
        <f t="shared" si="3"/>
        <v>2025</v>
      </c>
      <c r="F107" s="16" t="s">
        <v>125</v>
      </c>
      <c r="G107" s="20" t="s">
        <v>13</v>
      </c>
    </row>
    <row r="108" customFormat="1" customHeight="1" spans="1:7">
      <c r="A108" s="16">
        <v>105</v>
      </c>
      <c r="B108" s="16" t="s">
        <v>126</v>
      </c>
      <c r="C108" s="20" t="s">
        <v>127</v>
      </c>
      <c r="D108" s="21">
        <v>60</v>
      </c>
      <c r="E108" s="16">
        <f t="shared" si="3"/>
        <v>3000</v>
      </c>
      <c r="F108" s="16" t="s">
        <v>127</v>
      </c>
      <c r="G108" s="20" t="s">
        <v>13</v>
      </c>
    </row>
    <row r="109" customFormat="1" customHeight="1" spans="1:7">
      <c r="A109" s="16">
        <v>106</v>
      </c>
      <c r="B109" s="16" t="s">
        <v>126</v>
      </c>
      <c r="C109" s="20" t="s">
        <v>128</v>
      </c>
      <c r="D109" s="21">
        <v>891</v>
      </c>
      <c r="E109" s="16">
        <f t="shared" si="3"/>
        <v>44550</v>
      </c>
      <c r="F109" s="16" t="s">
        <v>128</v>
      </c>
      <c r="G109" s="20" t="s">
        <v>13</v>
      </c>
    </row>
    <row r="110" customFormat="1" customHeight="1" spans="1:7">
      <c r="A110" s="16">
        <v>107</v>
      </c>
      <c r="B110" s="16" t="s">
        <v>126</v>
      </c>
      <c r="C110" s="20" t="s">
        <v>129</v>
      </c>
      <c r="D110" s="21">
        <v>720</v>
      </c>
      <c r="E110" s="16">
        <f t="shared" si="3"/>
        <v>36000</v>
      </c>
      <c r="F110" s="16" t="s">
        <v>129</v>
      </c>
      <c r="G110" s="20" t="s">
        <v>13</v>
      </c>
    </row>
    <row r="111" customFormat="1" customHeight="1" spans="1:7">
      <c r="A111" s="16">
        <v>108</v>
      </c>
      <c r="B111" s="16" t="s">
        <v>126</v>
      </c>
      <c r="C111" s="20" t="s">
        <v>130</v>
      </c>
      <c r="D111" s="21">
        <v>55</v>
      </c>
      <c r="E111" s="16">
        <f t="shared" si="3"/>
        <v>2750</v>
      </c>
      <c r="F111" s="16" t="s">
        <v>130</v>
      </c>
      <c r="G111" s="20" t="s">
        <v>13</v>
      </c>
    </row>
    <row r="112" customFormat="1" customHeight="1" spans="1:7">
      <c r="A112" s="16">
        <v>109</v>
      </c>
      <c r="B112" s="16" t="s">
        <v>126</v>
      </c>
      <c r="C112" s="20" t="s">
        <v>131</v>
      </c>
      <c r="D112" s="21">
        <v>60</v>
      </c>
      <c r="E112" s="16">
        <f t="shared" si="3"/>
        <v>3000</v>
      </c>
      <c r="F112" s="16" t="s">
        <v>131</v>
      </c>
      <c r="G112" s="20" t="s">
        <v>13</v>
      </c>
    </row>
    <row r="113" customFormat="1" customHeight="1" spans="1:7">
      <c r="A113" s="16">
        <v>110</v>
      </c>
      <c r="B113" s="16" t="s">
        <v>126</v>
      </c>
      <c r="C113" s="20" t="s">
        <v>132</v>
      </c>
      <c r="D113" s="21">
        <v>21</v>
      </c>
      <c r="E113" s="16">
        <f t="shared" si="3"/>
        <v>1050</v>
      </c>
      <c r="F113" s="16" t="s">
        <v>132</v>
      </c>
      <c r="G113" s="20" t="s">
        <v>13</v>
      </c>
    </row>
    <row r="114" customFormat="1" customHeight="1" spans="1:7">
      <c r="A114" s="16">
        <v>111</v>
      </c>
      <c r="B114" s="16" t="s">
        <v>126</v>
      </c>
      <c r="C114" s="20" t="s">
        <v>133</v>
      </c>
      <c r="D114" s="21">
        <v>45</v>
      </c>
      <c r="E114" s="16">
        <f t="shared" si="3"/>
        <v>2250</v>
      </c>
      <c r="F114" s="16" t="s">
        <v>133</v>
      </c>
      <c r="G114" s="20" t="s">
        <v>13</v>
      </c>
    </row>
    <row r="115" customFormat="1" customHeight="1" spans="1:7">
      <c r="A115" s="16">
        <v>112</v>
      </c>
      <c r="B115" s="16" t="s">
        <v>126</v>
      </c>
      <c r="C115" s="20" t="s">
        <v>134</v>
      </c>
      <c r="D115" s="21">
        <v>42</v>
      </c>
      <c r="E115" s="16">
        <f t="shared" si="3"/>
        <v>2100</v>
      </c>
      <c r="F115" s="16" t="s">
        <v>134</v>
      </c>
      <c r="G115" s="20" t="s">
        <v>13</v>
      </c>
    </row>
    <row r="116" customFormat="1" customHeight="1" spans="1:7">
      <c r="A116" s="16">
        <v>113</v>
      </c>
      <c r="B116" s="16" t="s">
        <v>126</v>
      </c>
      <c r="C116" s="20" t="s">
        <v>135</v>
      </c>
      <c r="D116" s="21">
        <v>10</v>
      </c>
      <c r="E116" s="16">
        <f t="shared" si="3"/>
        <v>500</v>
      </c>
      <c r="F116" s="16" t="s">
        <v>135</v>
      </c>
      <c r="G116" s="20" t="s">
        <v>13</v>
      </c>
    </row>
    <row r="117" customFormat="1" customHeight="1" spans="1:7">
      <c r="A117" s="16">
        <v>114</v>
      </c>
      <c r="B117" s="16" t="s">
        <v>126</v>
      </c>
      <c r="C117" s="20" t="s">
        <v>136</v>
      </c>
      <c r="D117" s="21">
        <v>48.7</v>
      </c>
      <c r="E117" s="16">
        <f t="shared" si="3"/>
        <v>2435</v>
      </c>
      <c r="F117" s="16" t="s">
        <v>136</v>
      </c>
      <c r="G117" s="20" t="s">
        <v>13</v>
      </c>
    </row>
    <row r="118" customFormat="1" customHeight="1" spans="1:7">
      <c r="A118" s="16">
        <v>115</v>
      </c>
      <c r="B118" s="16" t="s">
        <v>126</v>
      </c>
      <c r="C118" s="20" t="s">
        <v>137</v>
      </c>
      <c r="D118" s="21">
        <v>27</v>
      </c>
      <c r="E118" s="16">
        <f t="shared" si="3"/>
        <v>1350</v>
      </c>
      <c r="F118" s="16" t="s">
        <v>137</v>
      </c>
      <c r="G118" s="20" t="s">
        <v>13</v>
      </c>
    </row>
    <row r="119" customFormat="1" customHeight="1" spans="1:7">
      <c r="A119" s="16">
        <v>116</v>
      </c>
      <c r="B119" s="16" t="s">
        <v>126</v>
      </c>
      <c r="C119" s="20" t="s">
        <v>138</v>
      </c>
      <c r="D119" s="21">
        <v>28</v>
      </c>
      <c r="E119" s="16">
        <f t="shared" si="3"/>
        <v>1400</v>
      </c>
      <c r="F119" s="16" t="s">
        <v>138</v>
      </c>
      <c r="G119" s="20" t="s">
        <v>13</v>
      </c>
    </row>
    <row r="120" customFormat="1" customHeight="1" spans="1:7">
      <c r="A120" s="16">
        <v>117</v>
      </c>
      <c r="B120" s="16" t="s">
        <v>126</v>
      </c>
      <c r="C120" s="20" t="s">
        <v>139</v>
      </c>
      <c r="D120" s="21">
        <v>45</v>
      </c>
      <c r="E120" s="16">
        <f t="shared" si="3"/>
        <v>2250</v>
      </c>
      <c r="F120" s="16" t="s">
        <v>139</v>
      </c>
      <c r="G120" s="20" t="s">
        <v>13</v>
      </c>
    </row>
    <row r="121" customFormat="1" customHeight="1" spans="1:7">
      <c r="A121" s="16">
        <v>118</v>
      </c>
      <c r="B121" s="16" t="s">
        <v>126</v>
      </c>
      <c r="C121" s="20" t="s">
        <v>140</v>
      </c>
      <c r="D121" s="21">
        <v>60</v>
      </c>
      <c r="E121" s="16">
        <f t="shared" si="3"/>
        <v>3000</v>
      </c>
      <c r="F121" s="16" t="s">
        <v>140</v>
      </c>
      <c r="G121" s="20" t="s">
        <v>13</v>
      </c>
    </row>
    <row r="122" customFormat="1" customHeight="1" spans="1:7">
      <c r="A122" s="16">
        <v>119</v>
      </c>
      <c r="B122" s="16" t="s">
        <v>126</v>
      </c>
      <c r="C122" s="20" t="s">
        <v>141</v>
      </c>
      <c r="D122" s="21">
        <v>44</v>
      </c>
      <c r="E122" s="16">
        <f t="shared" si="3"/>
        <v>2200</v>
      </c>
      <c r="F122" s="16" t="s">
        <v>141</v>
      </c>
      <c r="G122" s="20" t="s">
        <v>13</v>
      </c>
    </row>
    <row r="123" customFormat="1" customHeight="1" spans="1:7">
      <c r="A123" s="16">
        <v>120</v>
      </c>
      <c r="B123" s="16" t="s">
        <v>126</v>
      </c>
      <c r="C123" s="20" t="s">
        <v>142</v>
      </c>
      <c r="D123" s="21">
        <v>20</v>
      </c>
      <c r="E123" s="16">
        <f t="shared" si="3"/>
        <v>1000</v>
      </c>
      <c r="F123" s="16" t="s">
        <v>142</v>
      </c>
      <c r="G123" s="20" t="s">
        <v>13</v>
      </c>
    </row>
    <row r="124" customFormat="1" customHeight="1" spans="1:7">
      <c r="A124" s="16">
        <v>121</v>
      </c>
      <c r="B124" s="16" t="s">
        <v>126</v>
      </c>
      <c r="C124" s="20" t="s">
        <v>143</v>
      </c>
      <c r="D124" s="21">
        <v>50</v>
      </c>
      <c r="E124" s="16">
        <f t="shared" si="3"/>
        <v>2500</v>
      </c>
      <c r="F124" s="16" t="s">
        <v>143</v>
      </c>
      <c r="G124" s="20" t="s">
        <v>13</v>
      </c>
    </row>
    <row r="125" customFormat="1" customHeight="1" spans="1:7">
      <c r="A125" s="16">
        <v>122</v>
      </c>
      <c r="B125" s="16" t="s">
        <v>126</v>
      </c>
      <c r="C125" s="20" t="s">
        <v>144</v>
      </c>
      <c r="D125" s="21">
        <v>50</v>
      </c>
      <c r="E125" s="16">
        <f t="shared" si="3"/>
        <v>2500</v>
      </c>
      <c r="F125" s="16" t="s">
        <v>144</v>
      </c>
      <c r="G125" s="20" t="s">
        <v>13</v>
      </c>
    </row>
    <row r="126" customFormat="1" customHeight="1" spans="1:7">
      <c r="A126" s="16">
        <v>123</v>
      </c>
      <c r="B126" s="16" t="s">
        <v>126</v>
      </c>
      <c r="C126" s="20" t="s">
        <v>145</v>
      </c>
      <c r="D126" s="21">
        <v>17</v>
      </c>
      <c r="E126" s="16">
        <f t="shared" si="3"/>
        <v>850</v>
      </c>
      <c r="F126" s="16" t="s">
        <v>145</v>
      </c>
      <c r="G126" s="20" t="s">
        <v>13</v>
      </c>
    </row>
    <row r="127" customFormat="1" customHeight="1" spans="1:7">
      <c r="A127" s="16">
        <v>124</v>
      </c>
      <c r="B127" s="16" t="s">
        <v>126</v>
      </c>
      <c r="C127" s="20" t="s">
        <v>146</v>
      </c>
      <c r="D127" s="21">
        <v>43</v>
      </c>
      <c r="E127" s="16">
        <f t="shared" si="3"/>
        <v>2150</v>
      </c>
      <c r="F127" s="16" t="s">
        <v>146</v>
      </c>
      <c r="G127" s="20" t="s">
        <v>13</v>
      </c>
    </row>
    <row r="128" customFormat="1" customHeight="1" spans="1:7">
      <c r="A128" s="16">
        <v>125</v>
      </c>
      <c r="B128" s="16" t="s">
        <v>126</v>
      </c>
      <c r="C128" s="20" t="s">
        <v>147</v>
      </c>
      <c r="D128" s="21">
        <v>50</v>
      </c>
      <c r="E128" s="16">
        <f t="shared" si="3"/>
        <v>2500</v>
      </c>
      <c r="F128" s="16" t="s">
        <v>147</v>
      </c>
      <c r="G128" s="20" t="s">
        <v>13</v>
      </c>
    </row>
    <row r="129" customFormat="1" customHeight="1" spans="1:7">
      <c r="A129" s="16">
        <v>126</v>
      </c>
      <c r="B129" s="16" t="s">
        <v>126</v>
      </c>
      <c r="C129" s="20" t="s">
        <v>148</v>
      </c>
      <c r="D129" s="21">
        <v>50</v>
      </c>
      <c r="E129" s="16">
        <f t="shared" si="3"/>
        <v>2500</v>
      </c>
      <c r="F129" s="16" t="s">
        <v>148</v>
      </c>
      <c r="G129" s="20" t="s">
        <v>13</v>
      </c>
    </row>
    <row r="130" customFormat="1" customHeight="1" spans="1:7">
      <c r="A130" s="16">
        <v>127</v>
      </c>
      <c r="B130" s="16" t="s">
        <v>126</v>
      </c>
      <c r="C130" s="20" t="s">
        <v>149</v>
      </c>
      <c r="D130" s="21">
        <v>55</v>
      </c>
      <c r="E130" s="16">
        <f t="shared" si="3"/>
        <v>2750</v>
      </c>
      <c r="F130" s="16" t="s">
        <v>149</v>
      </c>
      <c r="G130" s="20" t="s">
        <v>13</v>
      </c>
    </row>
    <row r="131" customFormat="1" customHeight="1" spans="1:7">
      <c r="A131" s="16">
        <v>128</v>
      </c>
      <c r="B131" s="16" t="s">
        <v>126</v>
      </c>
      <c r="C131" s="20" t="s">
        <v>150</v>
      </c>
      <c r="D131" s="21">
        <v>25</v>
      </c>
      <c r="E131" s="16">
        <f t="shared" si="3"/>
        <v>1250</v>
      </c>
      <c r="F131" s="16" t="s">
        <v>150</v>
      </c>
      <c r="G131" s="20" t="s">
        <v>13</v>
      </c>
    </row>
    <row r="132" customFormat="1" customHeight="1" spans="1:7">
      <c r="A132" s="16">
        <v>129</v>
      </c>
      <c r="B132" s="16" t="s">
        <v>126</v>
      </c>
      <c r="C132" s="20" t="s">
        <v>151</v>
      </c>
      <c r="D132" s="21">
        <v>110</v>
      </c>
      <c r="E132" s="16">
        <f t="shared" si="3"/>
        <v>5500</v>
      </c>
      <c r="F132" s="16" t="s">
        <v>151</v>
      </c>
      <c r="G132" s="20" t="s">
        <v>13</v>
      </c>
    </row>
    <row r="133" customFormat="1" customHeight="1" spans="1:7">
      <c r="A133" s="16">
        <v>130</v>
      </c>
      <c r="B133" s="16" t="s">
        <v>126</v>
      </c>
      <c r="C133" s="20" t="s">
        <v>152</v>
      </c>
      <c r="D133" s="21">
        <v>70</v>
      </c>
      <c r="E133" s="16">
        <f t="shared" ref="E133:E168" si="4">D133*50</f>
        <v>3500</v>
      </c>
      <c r="F133" s="16" t="s">
        <v>152</v>
      </c>
      <c r="G133" s="20" t="s">
        <v>13</v>
      </c>
    </row>
    <row r="134" customFormat="1" customHeight="1" spans="1:7">
      <c r="A134" s="16">
        <v>131</v>
      </c>
      <c r="B134" s="16" t="s">
        <v>126</v>
      </c>
      <c r="C134" s="20" t="s">
        <v>153</v>
      </c>
      <c r="D134" s="21">
        <v>40</v>
      </c>
      <c r="E134" s="16">
        <f t="shared" si="4"/>
        <v>2000</v>
      </c>
      <c r="F134" s="16" t="s">
        <v>153</v>
      </c>
      <c r="G134" s="20" t="s">
        <v>13</v>
      </c>
    </row>
    <row r="135" customFormat="1" customHeight="1" spans="1:7">
      <c r="A135" s="16">
        <v>132</v>
      </c>
      <c r="B135" s="16" t="s">
        <v>126</v>
      </c>
      <c r="C135" s="20" t="s">
        <v>154</v>
      </c>
      <c r="D135" s="21">
        <v>25</v>
      </c>
      <c r="E135" s="16">
        <f t="shared" si="4"/>
        <v>1250</v>
      </c>
      <c r="F135" s="16" t="s">
        <v>154</v>
      </c>
      <c r="G135" s="20" t="s">
        <v>13</v>
      </c>
    </row>
    <row r="136" customFormat="1" customHeight="1" spans="1:7">
      <c r="A136" s="16">
        <v>133</v>
      </c>
      <c r="B136" s="16" t="s">
        <v>126</v>
      </c>
      <c r="C136" s="20" t="s">
        <v>155</v>
      </c>
      <c r="D136" s="21">
        <v>80</v>
      </c>
      <c r="E136" s="16">
        <f t="shared" si="4"/>
        <v>4000</v>
      </c>
      <c r="F136" s="16" t="s">
        <v>155</v>
      </c>
      <c r="G136" s="20" t="s">
        <v>13</v>
      </c>
    </row>
    <row r="137" customFormat="1" customHeight="1" spans="1:7">
      <c r="A137" s="16">
        <v>134</v>
      </c>
      <c r="B137" s="16" t="s">
        <v>126</v>
      </c>
      <c r="C137" s="20" t="s">
        <v>156</v>
      </c>
      <c r="D137" s="21">
        <v>32</v>
      </c>
      <c r="E137" s="16">
        <f t="shared" si="4"/>
        <v>1600</v>
      </c>
      <c r="F137" s="16" t="s">
        <v>156</v>
      </c>
      <c r="G137" s="20" t="s">
        <v>13</v>
      </c>
    </row>
    <row r="138" customFormat="1" customHeight="1" spans="1:7">
      <c r="A138" s="16">
        <v>135</v>
      </c>
      <c r="B138" s="16" t="s">
        <v>126</v>
      </c>
      <c r="C138" s="20" t="s">
        <v>157</v>
      </c>
      <c r="D138" s="21">
        <v>65</v>
      </c>
      <c r="E138" s="16">
        <f t="shared" si="4"/>
        <v>3250</v>
      </c>
      <c r="F138" s="16" t="s">
        <v>157</v>
      </c>
      <c r="G138" s="20" t="s">
        <v>13</v>
      </c>
    </row>
    <row r="139" customFormat="1" customHeight="1" spans="1:7">
      <c r="A139" s="16">
        <v>136</v>
      </c>
      <c r="B139" s="16" t="s">
        <v>126</v>
      </c>
      <c r="C139" s="20" t="s">
        <v>149</v>
      </c>
      <c r="D139" s="21">
        <v>46</v>
      </c>
      <c r="E139" s="16">
        <f t="shared" si="4"/>
        <v>2300</v>
      </c>
      <c r="F139" s="16" t="s">
        <v>149</v>
      </c>
      <c r="G139" s="20" t="s">
        <v>13</v>
      </c>
    </row>
    <row r="140" customFormat="1" customHeight="1" spans="1:7">
      <c r="A140" s="16">
        <v>137</v>
      </c>
      <c r="B140" s="16" t="s">
        <v>126</v>
      </c>
      <c r="C140" s="20" t="s">
        <v>158</v>
      </c>
      <c r="D140" s="21">
        <v>70</v>
      </c>
      <c r="E140" s="16">
        <f t="shared" si="4"/>
        <v>3500</v>
      </c>
      <c r="F140" s="16" t="s">
        <v>158</v>
      </c>
      <c r="G140" s="20" t="s">
        <v>13</v>
      </c>
    </row>
    <row r="141" customFormat="1" customHeight="1" spans="1:7">
      <c r="A141" s="16">
        <v>138</v>
      </c>
      <c r="B141" s="16" t="s">
        <v>126</v>
      </c>
      <c r="C141" s="20" t="s">
        <v>159</v>
      </c>
      <c r="D141" s="21">
        <v>20</v>
      </c>
      <c r="E141" s="16">
        <f t="shared" si="4"/>
        <v>1000</v>
      </c>
      <c r="F141" s="16" t="s">
        <v>159</v>
      </c>
      <c r="G141" s="20" t="s">
        <v>13</v>
      </c>
    </row>
    <row r="142" customFormat="1" customHeight="1" spans="1:7">
      <c r="A142" s="16">
        <v>139</v>
      </c>
      <c r="B142" s="16" t="s">
        <v>126</v>
      </c>
      <c r="C142" s="20" t="s">
        <v>160</v>
      </c>
      <c r="D142" s="21">
        <v>30</v>
      </c>
      <c r="E142" s="16">
        <f t="shared" si="4"/>
        <v>1500</v>
      </c>
      <c r="F142" s="16" t="s">
        <v>160</v>
      </c>
      <c r="G142" s="20" t="s">
        <v>13</v>
      </c>
    </row>
    <row r="143" customFormat="1" customHeight="1" spans="1:7">
      <c r="A143" s="16">
        <v>140</v>
      </c>
      <c r="B143" s="16" t="s">
        <v>126</v>
      </c>
      <c r="C143" s="20" t="s">
        <v>161</v>
      </c>
      <c r="D143" s="21">
        <v>60</v>
      </c>
      <c r="E143" s="16">
        <f t="shared" si="4"/>
        <v>3000</v>
      </c>
      <c r="F143" s="16" t="s">
        <v>161</v>
      </c>
      <c r="G143" s="20" t="s">
        <v>13</v>
      </c>
    </row>
    <row r="144" customFormat="1" customHeight="1" spans="1:7">
      <c r="A144" s="16">
        <v>141</v>
      </c>
      <c r="B144" s="16" t="s">
        <v>126</v>
      </c>
      <c r="C144" s="20" t="s">
        <v>162</v>
      </c>
      <c r="D144" s="21">
        <v>60</v>
      </c>
      <c r="E144" s="16">
        <f t="shared" si="4"/>
        <v>3000</v>
      </c>
      <c r="F144" s="16" t="s">
        <v>162</v>
      </c>
      <c r="G144" s="20" t="s">
        <v>13</v>
      </c>
    </row>
    <row r="145" customFormat="1" customHeight="1" spans="1:7">
      <c r="A145" s="16">
        <v>142</v>
      </c>
      <c r="B145" s="16" t="s">
        <v>126</v>
      </c>
      <c r="C145" s="20" t="s">
        <v>163</v>
      </c>
      <c r="D145" s="21">
        <v>60</v>
      </c>
      <c r="E145" s="16">
        <f t="shared" si="4"/>
        <v>3000</v>
      </c>
      <c r="F145" s="16" t="s">
        <v>163</v>
      </c>
      <c r="G145" s="20" t="s">
        <v>13</v>
      </c>
    </row>
    <row r="146" customFormat="1" customHeight="1" spans="1:7">
      <c r="A146" s="16">
        <v>143</v>
      </c>
      <c r="B146" s="16" t="s">
        <v>126</v>
      </c>
      <c r="C146" s="20" t="s">
        <v>164</v>
      </c>
      <c r="D146" s="21">
        <v>40</v>
      </c>
      <c r="E146" s="16">
        <f t="shared" si="4"/>
        <v>2000</v>
      </c>
      <c r="F146" s="16" t="s">
        <v>164</v>
      </c>
      <c r="G146" s="20" t="s">
        <v>13</v>
      </c>
    </row>
    <row r="147" customFormat="1" customHeight="1" spans="1:7">
      <c r="A147" s="16">
        <v>144</v>
      </c>
      <c r="B147" s="16" t="s">
        <v>126</v>
      </c>
      <c r="C147" s="20" t="s">
        <v>165</v>
      </c>
      <c r="D147" s="21">
        <v>60</v>
      </c>
      <c r="E147" s="16">
        <f t="shared" si="4"/>
        <v>3000</v>
      </c>
      <c r="F147" s="16" t="s">
        <v>165</v>
      </c>
      <c r="G147" s="20" t="s">
        <v>13</v>
      </c>
    </row>
    <row r="148" customFormat="1" customHeight="1" spans="1:7">
      <c r="A148" s="16">
        <v>145</v>
      </c>
      <c r="B148" s="16" t="s">
        <v>126</v>
      </c>
      <c r="C148" s="20" t="s">
        <v>166</v>
      </c>
      <c r="D148" s="21">
        <v>60</v>
      </c>
      <c r="E148" s="16">
        <f t="shared" si="4"/>
        <v>3000</v>
      </c>
      <c r="F148" s="16" t="s">
        <v>166</v>
      </c>
      <c r="G148" s="20" t="s">
        <v>13</v>
      </c>
    </row>
    <row r="149" customFormat="1" customHeight="1" spans="1:7">
      <c r="A149" s="16">
        <v>146</v>
      </c>
      <c r="B149" s="16" t="s">
        <v>126</v>
      </c>
      <c r="C149" s="20" t="s">
        <v>167</v>
      </c>
      <c r="D149" s="21">
        <v>45.5</v>
      </c>
      <c r="E149" s="16">
        <f t="shared" si="4"/>
        <v>2275</v>
      </c>
      <c r="F149" s="16" t="s">
        <v>167</v>
      </c>
      <c r="G149" s="20" t="s">
        <v>13</v>
      </c>
    </row>
    <row r="150" customFormat="1" customHeight="1" spans="1:7">
      <c r="A150" s="16">
        <v>147</v>
      </c>
      <c r="B150" s="16" t="s">
        <v>126</v>
      </c>
      <c r="C150" s="20" t="s">
        <v>168</v>
      </c>
      <c r="D150" s="21">
        <v>13</v>
      </c>
      <c r="E150" s="16">
        <f t="shared" si="4"/>
        <v>650</v>
      </c>
      <c r="F150" s="16" t="s">
        <v>168</v>
      </c>
      <c r="G150" s="20" t="s">
        <v>13</v>
      </c>
    </row>
    <row r="151" customFormat="1" customHeight="1" spans="1:7">
      <c r="A151" s="16">
        <v>148</v>
      </c>
      <c r="B151" s="16" t="s">
        <v>126</v>
      </c>
      <c r="C151" s="20" t="s">
        <v>169</v>
      </c>
      <c r="D151" s="21">
        <v>41.24</v>
      </c>
      <c r="E151" s="16">
        <f t="shared" si="4"/>
        <v>2062</v>
      </c>
      <c r="F151" s="16" t="s">
        <v>169</v>
      </c>
      <c r="G151" s="20" t="s">
        <v>13</v>
      </c>
    </row>
    <row r="152" customFormat="1" customHeight="1" spans="1:7">
      <c r="A152" s="16">
        <v>149</v>
      </c>
      <c r="B152" s="16" t="s">
        <v>126</v>
      </c>
      <c r="C152" s="20" t="s">
        <v>170</v>
      </c>
      <c r="D152" s="21">
        <v>50.48</v>
      </c>
      <c r="E152" s="16">
        <f t="shared" si="4"/>
        <v>2524</v>
      </c>
      <c r="F152" s="16" t="s">
        <v>170</v>
      </c>
      <c r="G152" s="20" t="s">
        <v>13</v>
      </c>
    </row>
    <row r="153" customFormat="1" customHeight="1" spans="1:7">
      <c r="A153" s="16">
        <v>150</v>
      </c>
      <c r="B153" s="16" t="s">
        <v>126</v>
      </c>
      <c r="C153" s="20" t="s">
        <v>159</v>
      </c>
      <c r="D153" s="21">
        <v>70</v>
      </c>
      <c r="E153" s="16">
        <f t="shared" si="4"/>
        <v>3500</v>
      </c>
      <c r="F153" s="16" t="s">
        <v>159</v>
      </c>
      <c r="G153" s="20" t="s">
        <v>13</v>
      </c>
    </row>
    <row r="154" customFormat="1" customHeight="1" spans="1:7">
      <c r="A154" s="16">
        <v>151</v>
      </c>
      <c r="B154" s="16" t="s">
        <v>126</v>
      </c>
      <c r="C154" s="20" t="s">
        <v>171</v>
      </c>
      <c r="D154" s="21">
        <v>44</v>
      </c>
      <c r="E154" s="16">
        <f t="shared" si="4"/>
        <v>2200</v>
      </c>
      <c r="F154" s="16" t="s">
        <v>171</v>
      </c>
      <c r="G154" s="20" t="s">
        <v>13</v>
      </c>
    </row>
    <row r="155" customFormat="1" customHeight="1" spans="1:7">
      <c r="A155" s="16">
        <v>152</v>
      </c>
      <c r="B155" s="16" t="s">
        <v>126</v>
      </c>
      <c r="C155" s="20" t="s">
        <v>172</v>
      </c>
      <c r="D155" s="21">
        <v>70</v>
      </c>
      <c r="E155" s="16">
        <f t="shared" si="4"/>
        <v>3500</v>
      </c>
      <c r="F155" s="16" t="s">
        <v>172</v>
      </c>
      <c r="G155" s="20" t="s">
        <v>13</v>
      </c>
    </row>
    <row r="156" customFormat="1" customHeight="1" spans="1:7">
      <c r="A156" s="16">
        <v>153</v>
      </c>
      <c r="B156" s="16" t="s">
        <v>126</v>
      </c>
      <c r="C156" s="20" t="s">
        <v>173</v>
      </c>
      <c r="D156" s="21">
        <v>60</v>
      </c>
      <c r="E156" s="16">
        <f t="shared" si="4"/>
        <v>3000</v>
      </c>
      <c r="F156" s="16" t="s">
        <v>173</v>
      </c>
      <c r="G156" s="20" t="s">
        <v>13</v>
      </c>
    </row>
    <row r="157" customFormat="1" customHeight="1" spans="1:7">
      <c r="A157" s="16">
        <v>154</v>
      </c>
      <c r="B157" s="16" t="s">
        <v>126</v>
      </c>
      <c r="C157" s="20" t="s">
        <v>174</v>
      </c>
      <c r="D157" s="21">
        <v>21.4</v>
      </c>
      <c r="E157" s="16">
        <f t="shared" si="4"/>
        <v>1070</v>
      </c>
      <c r="F157" s="16" t="s">
        <v>174</v>
      </c>
      <c r="G157" s="20" t="s">
        <v>13</v>
      </c>
    </row>
    <row r="158" customFormat="1" customHeight="1" spans="1:7">
      <c r="A158" s="16">
        <v>155</v>
      </c>
      <c r="B158" s="16" t="s">
        <v>126</v>
      </c>
      <c r="C158" s="20" t="s">
        <v>159</v>
      </c>
      <c r="D158" s="21">
        <v>170</v>
      </c>
      <c r="E158" s="16">
        <f t="shared" si="4"/>
        <v>8500</v>
      </c>
      <c r="F158" s="16" t="s">
        <v>159</v>
      </c>
      <c r="G158" s="20" t="s">
        <v>13</v>
      </c>
    </row>
    <row r="159" customFormat="1" customHeight="1" spans="1:7">
      <c r="A159" s="16">
        <v>156</v>
      </c>
      <c r="B159" s="16" t="s">
        <v>126</v>
      </c>
      <c r="C159" s="20" t="s">
        <v>175</v>
      </c>
      <c r="D159" s="21">
        <v>90</v>
      </c>
      <c r="E159" s="16">
        <f t="shared" si="4"/>
        <v>4500</v>
      </c>
      <c r="F159" s="16" t="s">
        <v>175</v>
      </c>
      <c r="G159" s="20" t="s">
        <v>13</v>
      </c>
    </row>
    <row r="160" customFormat="1" customHeight="1" spans="1:7">
      <c r="A160" s="16">
        <v>157</v>
      </c>
      <c r="B160" s="16" t="s">
        <v>126</v>
      </c>
      <c r="C160" s="20" t="s">
        <v>176</v>
      </c>
      <c r="D160" s="21">
        <v>50</v>
      </c>
      <c r="E160" s="16">
        <f t="shared" si="4"/>
        <v>2500</v>
      </c>
      <c r="F160" s="16" t="s">
        <v>176</v>
      </c>
      <c r="G160" s="20" t="s">
        <v>13</v>
      </c>
    </row>
    <row r="161" customFormat="1" customHeight="1" spans="1:7">
      <c r="A161" s="16">
        <v>158</v>
      </c>
      <c r="B161" s="16" t="s">
        <v>126</v>
      </c>
      <c r="C161" s="20" t="s">
        <v>177</v>
      </c>
      <c r="D161" s="21">
        <v>32</v>
      </c>
      <c r="E161" s="16">
        <f t="shared" si="4"/>
        <v>1600</v>
      </c>
      <c r="F161" s="16" t="s">
        <v>177</v>
      </c>
      <c r="G161" s="20" t="s">
        <v>13</v>
      </c>
    </row>
    <row r="162" customFormat="1" customHeight="1" spans="1:7">
      <c r="A162" s="16">
        <v>159</v>
      </c>
      <c r="B162" s="16" t="s">
        <v>126</v>
      </c>
      <c r="C162" s="20" t="s">
        <v>178</v>
      </c>
      <c r="D162" s="21">
        <v>82</v>
      </c>
      <c r="E162" s="16">
        <f t="shared" si="4"/>
        <v>4100</v>
      </c>
      <c r="F162" s="16" t="s">
        <v>178</v>
      </c>
      <c r="G162" s="20" t="s">
        <v>13</v>
      </c>
    </row>
    <row r="163" customFormat="1" customHeight="1" spans="1:7">
      <c r="A163" s="16">
        <v>160</v>
      </c>
      <c r="B163" s="16" t="s">
        <v>126</v>
      </c>
      <c r="C163" s="20" t="s">
        <v>179</v>
      </c>
      <c r="D163" s="21">
        <v>35</v>
      </c>
      <c r="E163" s="16">
        <f t="shared" si="4"/>
        <v>1750</v>
      </c>
      <c r="F163" s="16" t="s">
        <v>179</v>
      </c>
      <c r="G163" s="20" t="s">
        <v>13</v>
      </c>
    </row>
    <row r="164" customFormat="1" customHeight="1" spans="1:7">
      <c r="A164" s="16">
        <v>161</v>
      </c>
      <c r="B164" s="16" t="s">
        <v>126</v>
      </c>
      <c r="C164" s="20" t="s">
        <v>172</v>
      </c>
      <c r="D164" s="21">
        <v>32</v>
      </c>
      <c r="E164" s="16">
        <f t="shared" si="4"/>
        <v>1600</v>
      </c>
      <c r="F164" s="16" t="s">
        <v>172</v>
      </c>
      <c r="G164" s="20" t="s">
        <v>13</v>
      </c>
    </row>
    <row r="165" customFormat="1" customHeight="1" spans="1:7">
      <c r="A165" s="16">
        <v>162</v>
      </c>
      <c r="B165" s="16" t="s">
        <v>126</v>
      </c>
      <c r="C165" s="20" t="s">
        <v>180</v>
      </c>
      <c r="D165" s="21">
        <v>20</v>
      </c>
      <c r="E165" s="16">
        <f t="shared" si="4"/>
        <v>1000</v>
      </c>
      <c r="F165" s="16" t="s">
        <v>180</v>
      </c>
      <c r="G165" s="20" t="s">
        <v>13</v>
      </c>
    </row>
    <row r="166" customFormat="1" customHeight="1" spans="1:7">
      <c r="A166" s="16">
        <v>163</v>
      </c>
      <c r="B166" s="16" t="s">
        <v>126</v>
      </c>
      <c r="C166" s="20" t="s">
        <v>181</v>
      </c>
      <c r="D166" s="21">
        <v>32</v>
      </c>
      <c r="E166" s="16">
        <f t="shared" si="4"/>
        <v>1600</v>
      </c>
      <c r="F166" s="16" t="s">
        <v>181</v>
      </c>
      <c r="G166" s="20" t="s">
        <v>13</v>
      </c>
    </row>
    <row r="167" customFormat="1" customHeight="1" spans="1:7">
      <c r="A167" s="16">
        <v>164</v>
      </c>
      <c r="B167" s="16" t="s">
        <v>126</v>
      </c>
      <c r="C167" s="20" t="s">
        <v>182</v>
      </c>
      <c r="D167" s="21">
        <v>120</v>
      </c>
      <c r="E167" s="16">
        <f t="shared" si="4"/>
        <v>6000</v>
      </c>
      <c r="F167" s="16" t="s">
        <v>182</v>
      </c>
      <c r="G167" s="20" t="s">
        <v>13</v>
      </c>
    </row>
    <row r="168" customFormat="1" customHeight="1" spans="1:7">
      <c r="A168" s="16">
        <v>165</v>
      </c>
      <c r="B168" s="16" t="s">
        <v>126</v>
      </c>
      <c r="C168" s="20" t="s">
        <v>183</v>
      </c>
      <c r="D168" s="21">
        <v>39</v>
      </c>
      <c r="E168" s="16">
        <f t="shared" si="4"/>
        <v>1950</v>
      </c>
      <c r="F168" s="16" t="s">
        <v>183</v>
      </c>
      <c r="G168" s="20" t="s">
        <v>13</v>
      </c>
    </row>
    <row r="169" customHeight="1" spans="1:7">
      <c r="A169" s="23" t="s">
        <v>184</v>
      </c>
      <c r="B169" s="24"/>
      <c r="C169" s="25"/>
      <c r="D169" s="26">
        <f>SUM(E16)</f>
        <v>66425</v>
      </c>
      <c r="E169" s="16">
        <f>SUM(E4:E168)</f>
        <v>997973.5</v>
      </c>
      <c r="F169" s="16"/>
      <c r="G169" s="20"/>
    </row>
  </sheetData>
  <mergeCells count="3">
    <mergeCell ref="A1:G1"/>
    <mergeCell ref="A2:C2"/>
    <mergeCell ref="A169:C169"/>
  </mergeCells>
  <pageMargins left="0.554166666666667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百信</dc:creator>
  <cp:lastModifiedBy>1</cp:lastModifiedBy>
  <dcterms:created xsi:type="dcterms:W3CDTF">2024-11-28T03:27:00Z</dcterms:created>
  <dcterms:modified xsi:type="dcterms:W3CDTF">2026-05-19T03:05:58Z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4E8945EF409946879D73FF6F9FC42B00_13</vt:lpwstr>
  </property>
  <property fmtid="{D5CDD505-2E9C-101B-9397-08002B2CF9AE}" pid="3" name="KSOProductBuildVer">
    <vt:lpwstr>2052-10.1.0.7698</vt:lpwstr>
  </property>
  <property fmtid="{D5CDD505-2E9C-101B-9397-08002B2CF9AE}" pid="4" name="CalculationRule">
    <vt:i4>0</vt:i4>
  </property>
</Properties>
</file>