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发放表" sheetId="1" r:id="rId1"/>
  </sheets>
  <calcPr calcId="144525"/>
</workbook>
</file>

<file path=xl/sharedStrings.xml><?xml version="1.0" encoding="utf-8"?>
<sst xmlns="http://schemas.openxmlformats.org/spreadsheetml/2006/main" count="27">
  <si>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年自治区饲草料补贴项目补助资金发放表</t>
    </r>
  </si>
  <si>
    <t>温泉县农业农村局</t>
  </si>
  <si>
    <t>时间：2026年5月</t>
  </si>
  <si>
    <t>序号</t>
  </si>
  <si>
    <t>乡镇场</t>
  </si>
  <si>
    <t>养殖主体名称/姓名</t>
  </si>
  <si>
    <t>利用玉米秸秆收储制作黄贮或微贮饲料数量（吨）</t>
  </si>
  <si>
    <t>补贴金额</t>
  </si>
  <si>
    <t>银行卡持卡人姓名</t>
  </si>
  <si>
    <t>备注
（玉米秸秆/棉秆/其他）</t>
  </si>
  <si>
    <t>签 字</t>
  </si>
  <si>
    <t>塔秀乡</t>
  </si>
  <si>
    <t>塔秀乡嘉怡养殖专业合作社</t>
  </si>
  <si>
    <t>郑 治</t>
  </si>
  <si>
    <t>玉米秸秆</t>
  </si>
  <si>
    <t>鑫丰养殖专业合作社</t>
  </si>
  <si>
    <t>顾永涛</t>
  </si>
  <si>
    <t>吴杜木塔拉褐牛养殖专业合作社</t>
  </si>
  <si>
    <t>乃·普鲁普</t>
  </si>
  <si>
    <t>温泉县聚力生态养殖专业合作社</t>
  </si>
  <si>
    <t>贺天善</t>
  </si>
  <si>
    <t>温泉县春牧养殖专业合作社</t>
  </si>
  <si>
    <t>袁亮</t>
  </si>
  <si>
    <t>温泉县牧兴牲畜养殖有限公司</t>
  </si>
  <si>
    <t>杨洲权</t>
  </si>
  <si>
    <t xml:space="preserve">    合 计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</si>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</sst>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/>
      <name val="宋体"/>
      <charset val="134"/>
      <scheme val="minor"/>
    </font>
    <font>
      <b/>
      <sz val="20"/>
      <name val="Times New Roman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2"/>
      <name val="微软雅黑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新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34" fillId="25" borderId="5" applyNumberFormat="0" applyAlignment="0" applyProtection="0">
      <alignment vertical="center"/>
    </xf>
    <xf numFmtId="0" fontId="35" fillId="32" borderId="1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5" sqref="K5"/>
    </sheetView>
  </sheetViews>
  <sheetFormatPr defaultColWidth="8.725" defaultRowHeight="26" customHeight="1"/>
  <cols>
    <col min="1" max="1" width="5.36666666666667" customWidth="1"/>
    <col min="2" max="2" width="8" style="4" customWidth="1"/>
    <col min="3" max="3" width="14.9083333333333" style="5" customWidth="1"/>
    <col min="4" max="4" width="15.275" style="6" customWidth="1"/>
    <col min="5" max="5" width="10.9083333333333" style="6" customWidth="1"/>
    <col min="6" max="6" width="14.8166666666667" style="7" customWidth="1"/>
    <col min="7" max="7" width="12.1833333333333" style="4" customWidth="1"/>
    <col min="8" max="8" width="12.5416666666667" style="4" customWidth="1"/>
    <col min="9" max="9" width="8.81666666666667"/>
  </cols>
  <sheetData>
    <row r="1" ht="54" customHeight="1" spans="1:8">
      <c r="A1" s="8" t="s">
        <v>0</v>
      </c>
      <c r="B1" s="9"/>
      <c r="C1" s="10"/>
      <c r="D1" s="11"/>
      <c r="E1" s="11"/>
      <c r="F1" s="11"/>
      <c r="G1" s="12"/>
      <c r="H1" s="12"/>
    </row>
    <row r="2" customFormat="1" ht="18" customHeight="1" spans="1:8">
      <c r="A2" s="4" t="s">
        <v>1</v>
      </c>
      <c r="B2" s="4"/>
      <c r="C2" s="4"/>
      <c r="D2" s="13"/>
      <c r="E2" s="13"/>
      <c r="F2" s="13"/>
      <c r="G2" s="14" t="s">
        <v>2</v>
      </c>
      <c r="H2" s="13"/>
    </row>
    <row r="3" s="1" customFormat="1" ht="70" customHeight="1" spans="1:8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</row>
    <row r="4" s="2" customFormat="1" customHeight="1" spans="1:8">
      <c r="A4" s="16">
        <v>1</v>
      </c>
      <c r="B4" s="16" t="s">
        <v>11</v>
      </c>
      <c r="C4" s="17" t="s">
        <v>12</v>
      </c>
      <c r="D4" s="18">
        <v>2411</v>
      </c>
      <c r="E4" s="16">
        <f t="shared" ref="E4:E9" si="0">D4*50</f>
        <v>120550</v>
      </c>
      <c r="F4" s="17" t="s">
        <v>13</v>
      </c>
      <c r="G4" s="16" t="s">
        <v>14</v>
      </c>
      <c r="H4" s="16"/>
    </row>
    <row r="5" s="3" customFormat="1" customHeight="1" spans="1:10">
      <c r="A5" s="16">
        <v>2</v>
      </c>
      <c r="B5" s="16" t="s">
        <v>11</v>
      </c>
      <c r="C5" s="17" t="s">
        <v>15</v>
      </c>
      <c r="D5" s="16">
        <v>380.38</v>
      </c>
      <c r="E5" s="16">
        <f t="shared" si="0"/>
        <v>19019</v>
      </c>
      <c r="F5" s="19" t="s">
        <v>16</v>
      </c>
      <c r="G5" s="16" t="s">
        <v>14</v>
      </c>
      <c r="H5" s="16"/>
      <c r="I5" s="27"/>
      <c r="J5" s="27"/>
    </row>
    <row r="6" s="3" customFormat="1" customHeight="1" spans="1:10">
      <c r="A6" s="16">
        <v>3</v>
      </c>
      <c r="B6" s="16" t="s">
        <v>11</v>
      </c>
      <c r="C6" s="17" t="s">
        <v>17</v>
      </c>
      <c r="D6" s="16">
        <v>399</v>
      </c>
      <c r="E6" s="16">
        <f t="shared" si="0"/>
        <v>19950</v>
      </c>
      <c r="F6" s="20" t="s">
        <v>18</v>
      </c>
      <c r="G6" s="16" t="s">
        <v>14</v>
      </c>
      <c r="H6" s="16"/>
      <c r="I6" s="28"/>
      <c r="J6" s="28"/>
    </row>
    <row r="7" s="3" customFormat="1" customHeight="1" spans="1:10">
      <c r="A7" s="16">
        <v>4</v>
      </c>
      <c r="B7" s="16" t="s">
        <v>11</v>
      </c>
      <c r="C7" s="17" t="s">
        <v>19</v>
      </c>
      <c r="D7" s="16">
        <v>697.8734</v>
      </c>
      <c r="E7" s="16">
        <f t="shared" si="0"/>
        <v>34893.67</v>
      </c>
      <c r="F7" s="19" t="s">
        <v>20</v>
      </c>
      <c r="G7" s="16" t="s">
        <v>14</v>
      </c>
      <c r="H7" s="16"/>
      <c r="I7" s="27"/>
      <c r="J7" s="27"/>
    </row>
    <row r="8" s="2" customFormat="1" customHeight="1" spans="1:8">
      <c r="A8" s="16">
        <v>5</v>
      </c>
      <c r="B8" s="16" t="s">
        <v>11</v>
      </c>
      <c r="C8" s="17" t="s">
        <v>21</v>
      </c>
      <c r="D8" s="16">
        <v>2784</v>
      </c>
      <c r="E8" s="16">
        <f t="shared" si="0"/>
        <v>139200</v>
      </c>
      <c r="F8" s="17" t="s">
        <v>22</v>
      </c>
      <c r="G8" s="16" t="s">
        <v>14</v>
      </c>
      <c r="H8" s="16"/>
    </row>
    <row r="9" s="2" customFormat="1" ht="27" customHeight="1" spans="1:8">
      <c r="A9" s="16">
        <v>6</v>
      </c>
      <c r="B9" s="16" t="s">
        <v>11</v>
      </c>
      <c r="C9" s="17" t="s">
        <v>23</v>
      </c>
      <c r="D9" s="16">
        <v>3450</v>
      </c>
      <c r="E9" s="16">
        <f t="shared" si="0"/>
        <v>172500</v>
      </c>
      <c r="F9" s="17" t="s">
        <v>24</v>
      </c>
      <c r="G9" s="16" t="s">
        <v>14</v>
      </c>
      <c r="H9" s="16"/>
    </row>
    <row r="10" s="4" customFormat="1" ht="25" customHeight="1" spans="1:8">
      <c r="A10" s="21" t="s">
        <v>25</v>
      </c>
      <c r="B10" s="22"/>
      <c r="C10" s="22"/>
      <c r="D10" s="23">
        <f>SUM(D4:D9)</f>
        <v>10122.2534</v>
      </c>
      <c r="E10" s="23">
        <f>SUM(E4:E9)</f>
        <v>506112.67</v>
      </c>
      <c r="F10" s="24" t="s">
        <v>26</v>
      </c>
      <c r="G10" s="23"/>
      <c r="H10" s="23"/>
    </row>
    <row r="11" customHeight="1" spans="3:6">
      <c r="C11" s="25"/>
      <c r="D11" s="26"/>
      <c r="E11" s="26"/>
      <c r="F11" s="25"/>
    </row>
  </sheetData>
  <mergeCells count="4">
    <mergeCell ref="A1:H1"/>
    <mergeCell ref="A2:C2"/>
    <mergeCell ref="G2:H2"/>
    <mergeCell ref="A10:C10"/>
  </mergeCells>
  <pageMargins left="0.554166666666667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百信</dc:creator>
  <cp:lastModifiedBy>1</cp:lastModifiedBy>
  <dcterms:created xsi:type="dcterms:W3CDTF">2024-11-28T03:27:00Z</dcterms:created>
  <dcterms:modified xsi:type="dcterms:W3CDTF">2026-05-19T03:06:24Z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CAF0C91893AC4386A2AA1B39882D6809_13</vt:lpwstr>
  </property>
  <property fmtid="{D5CDD505-2E9C-101B-9397-08002B2CF9AE}" pid="3" name="KSOProductBuildVer">
    <vt:lpwstr>2052-10.1.0.7698</vt:lpwstr>
  </property>
  <property fmtid="{D5CDD505-2E9C-101B-9397-08002B2CF9AE}" pid="4" name="CalculationRule">
    <vt:i4>0</vt:i4>
  </property>
</Properties>
</file>